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81" firstSheet="2" activeTab="2"/>
  </bookViews>
  <sheets>
    <sheet name="1918-40" sheetId="1" r:id="rId1"/>
    <sheet name="1941-50" sheetId="2" r:id="rId2"/>
    <sheet name="С 2001 " sheetId="3" r:id="rId3"/>
  </sheets>
  <definedNames>
    <definedName name="_xlnm.Print_Titles" localSheetId="2">'С 2001 '!$3:$3</definedName>
  </definedNames>
  <calcPr fullCalcOnLoad="1"/>
</workbook>
</file>

<file path=xl/sharedStrings.xml><?xml version="1.0" encoding="utf-8"?>
<sst xmlns="http://schemas.openxmlformats.org/spreadsheetml/2006/main" count="74" uniqueCount="52">
  <si>
    <t>Всего</t>
  </si>
  <si>
    <t>х</t>
  </si>
  <si>
    <t>…</t>
  </si>
  <si>
    <r>
      <t xml:space="preserve">Индексы инвестиций в основной капитал, </t>
    </r>
    <r>
      <rPr>
        <sz val="10"/>
        <rFont val="Arial Cyr"/>
        <family val="2"/>
      </rPr>
      <t>в % к предыдущему году</t>
    </r>
  </si>
  <si>
    <t>II полугодие 1941 - 1945</t>
  </si>
  <si>
    <t>1918 - 1928 (без IV квартала)</t>
  </si>
  <si>
    <t>IV квартал 1928 - 1932</t>
  </si>
  <si>
    <t>1933 - 1937</t>
  </si>
  <si>
    <t>1938 - I полугодие 1941</t>
  </si>
  <si>
    <t>в том числе 1940</t>
  </si>
  <si>
    <t>В сметных ценах, введенных в действие с 1 января</t>
  </si>
  <si>
    <t>Утвержденные итоги</t>
  </si>
  <si>
    <t xml:space="preserve">Пояснения: </t>
  </si>
  <si>
    <r>
      <t xml:space="preserve">1. </t>
    </r>
    <r>
      <rPr>
        <b/>
        <i/>
        <sz val="9"/>
        <rFont val="Arial Cyr"/>
        <family val="2"/>
      </rPr>
      <t>Утвержденные данные</t>
    </r>
    <r>
      <rPr>
        <i/>
        <sz val="9"/>
        <rFont val="Arial Cyr"/>
        <family val="2"/>
      </rPr>
      <t xml:space="preserve"> - это данные, утвержденные ЦСУ РСФСР или Госкомстатом России, с учетом данных организаций, отчетность которых была нецентрализованиа в органах государственной статистики (Минобороны, МПС СССР и др.).</t>
    </r>
  </si>
  <si>
    <r>
      <t xml:space="preserve">2. </t>
    </r>
    <r>
      <rPr>
        <b/>
        <i/>
        <sz val="9"/>
        <rFont val="Arial Cyr"/>
        <family val="2"/>
      </rPr>
      <t xml:space="preserve">Учтенный круг </t>
    </r>
    <r>
      <rPr>
        <i/>
        <sz val="9"/>
        <rFont val="Arial Cyr"/>
        <family val="2"/>
      </rPr>
      <t>- это сводные данные, полученные на основании отчетности организаций, которая была централизована в органах государственной статистики (без организаций Минобороны, МПС СССР и др.).</t>
    </r>
  </si>
  <si>
    <t>1976 года</t>
  </si>
  <si>
    <t xml:space="preserve">1984 года </t>
  </si>
  <si>
    <t>Инвестиции в основной капитал (без колхозов), млн. рублей</t>
  </si>
  <si>
    <t xml:space="preserve">1969 года </t>
  </si>
  <si>
    <t>Инвестиции в основной капитал (капитальные вложения) за 1941-1950 годы (основные показатели)</t>
  </si>
  <si>
    <t>1955 года (введены с 1 июля)</t>
  </si>
  <si>
    <t>Инвестиции в основной капитал (капитальные вложения) за 1918-1941 годы (основные показатели)</t>
  </si>
  <si>
    <r>
      <t xml:space="preserve">3. </t>
    </r>
    <r>
      <rPr>
        <b/>
        <i/>
        <sz val="9"/>
        <rFont val="Arial Cyr"/>
        <family val="2"/>
      </rPr>
      <t>Сметные цены 1976 года</t>
    </r>
    <r>
      <rPr>
        <i/>
        <sz val="9"/>
        <rFont val="Arial Cyr"/>
        <family val="2"/>
      </rPr>
      <t xml:space="preserve"> - это сметные цены, введенные в действие с 1 января 1969 года, с учетом новых оптовых цен на оборудование, введенных с 1 января 1973 года, и понижающих коэффициентов на строительно-монтажные работы, введенных в действие с 1 января 1976 года.</t>
    </r>
  </si>
  <si>
    <r>
      <t>3.</t>
    </r>
    <r>
      <rPr>
        <b/>
        <i/>
        <sz val="9"/>
        <rFont val="Arial Cyr"/>
        <family val="2"/>
      </rPr>
      <t xml:space="preserve"> Сметные цены 1976 года</t>
    </r>
    <r>
      <rPr>
        <i/>
        <sz val="9"/>
        <rFont val="Arial Cyr"/>
        <family val="2"/>
      </rPr>
      <t xml:space="preserve"> - это сметные цены, введенные в действие с 1 января 1969 года, с учетом новых оптовых цен на оборудование, введенных с 1 января 1973 года, и понижающих коэффициентов на строительно-монтажные работы, введенных в действие с 1 января 1976 года.</t>
    </r>
  </si>
  <si>
    <t>фонд</t>
  </si>
  <si>
    <t>okato</t>
  </si>
  <si>
    <t>tip_viddata_izm</t>
  </si>
  <si>
    <t>dbo.fd_114110201</t>
  </si>
  <si>
    <t>153,3</t>
  </si>
  <si>
    <t>81,6</t>
  </si>
  <si>
    <t>78,2</t>
  </si>
  <si>
    <t>1_3_744</t>
  </si>
  <si>
    <t>121,0</t>
  </si>
  <si>
    <t>138,5</t>
  </si>
  <si>
    <t>121,3</t>
  </si>
  <si>
    <t>92,8</t>
  </si>
  <si>
    <t>101,8</t>
  </si>
  <si>
    <t>130,3</t>
  </si>
  <si>
    <t>83,1</t>
  </si>
  <si>
    <t>119,1</t>
  </si>
  <si>
    <t>104,6</t>
  </si>
  <si>
    <t>120,8</t>
  </si>
  <si>
    <t>112,4</t>
  </si>
  <si>
    <t>95,8</t>
  </si>
  <si>
    <t>77,1</t>
  </si>
  <si>
    <r>
      <t>Индексы физического объёма инвестиций в основной капитал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по Мурманской области, в процентах к предыдущему году</t>
    </r>
  </si>
  <si>
    <r>
      <rPr>
        <i/>
        <vertAlign val="superscript"/>
        <sz val="10"/>
        <rFont val="Times New Roman"/>
        <family val="1"/>
      </rPr>
      <t>1)</t>
    </r>
    <r>
      <rPr>
        <i/>
        <sz val="10"/>
        <rFont val="Times New Roman"/>
        <family val="1"/>
      </rPr>
      <t xml:space="preserve"> Индекс физического объёма - относительный показатель, характеризующий изменение объёма инвестиций в основной капитал в динамике. Он отражает изменение объёма показателя, не связанное с изменением цен. Данные приведены в сопоставимых ценах.</t>
    </r>
  </si>
  <si>
    <t>130,9</t>
  </si>
  <si>
    <t>127,7</t>
  </si>
  <si>
    <t>101,1</t>
  </si>
  <si>
    <t>112,1</t>
  </si>
  <si>
    <t>86,9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</si>
</sst>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mmmm\ d\,\ yyyy"/>
    <numFmt numFmtId="194" formatCode="0E+00"/>
    <numFmt numFmtId="195" formatCode="#.##0"/>
    <numFmt numFmtId="196" formatCode="#,##0.0000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9"/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wrapText="1"/>
    </xf>
    <xf numFmtId="181" fontId="0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81" fontId="0" fillId="0" borderId="13" xfId="0" applyNumberFormat="1" applyFont="1" applyBorder="1" applyAlignment="1">
      <alignment horizontal="right"/>
    </xf>
    <xf numFmtId="181" fontId="0" fillId="0" borderId="14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Font="1" applyBorder="1" applyAlignment="1">
      <alignment horizontal="left" wrapText="1" inden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81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6" fillId="32" borderId="21" xfId="0" applyFont="1" applyFill="1" applyBorder="1" applyAlignment="1">
      <alignment wrapText="1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23" xfId="0" applyFont="1" applyBorder="1" applyAlignment="1">
      <alignment horizontal="left"/>
    </xf>
    <xf numFmtId="181" fontId="16" fillId="0" borderId="0" xfId="0" applyNumberFormat="1" applyFont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24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horizontal="center"/>
    </xf>
    <xf numFmtId="0" fontId="16" fillId="0" borderId="25" xfId="0" applyFont="1" applyFill="1" applyBorder="1" applyAlignment="1">
      <alignment/>
    </xf>
    <xf numFmtId="0" fontId="16" fillId="0" borderId="2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6" fillId="0" borderId="28" xfId="0" applyFont="1" applyBorder="1" applyAlignment="1">
      <alignment horizontal="right"/>
    </xf>
    <xf numFmtId="0" fontId="15" fillId="0" borderId="22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1" fontId="0" fillId="0" borderId="11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5" sqref="A15:G15"/>
    </sheetView>
  </sheetViews>
  <sheetFormatPr defaultColWidth="9.00390625" defaultRowHeight="12.75"/>
  <cols>
    <col min="1" max="1" width="43.125" style="8" customWidth="1"/>
    <col min="2" max="2" width="18.125" style="6" customWidth="1"/>
    <col min="3" max="3" width="15.625" style="7" customWidth="1"/>
    <col min="4" max="4" width="14.75390625" style="6" customWidth="1"/>
    <col min="5" max="5" width="16.75390625" style="6" customWidth="1"/>
    <col min="6" max="6" width="13.25390625" style="6" customWidth="1"/>
    <col min="7" max="16384" width="9.125" style="1" customWidth="1"/>
  </cols>
  <sheetData>
    <row r="1" spans="1:6" ht="12.75">
      <c r="A1" s="80" t="s">
        <v>21</v>
      </c>
      <c r="B1" s="80"/>
      <c r="C1" s="80"/>
      <c r="D1" s="80"/>
      <c r="E1" s="80"/>
      <c r="F1" s="80"/>
    </row>
    <row r="2" ht="12.75">
      <c r="A2" s="9"/>
    </row>
    <row r="3" spans="1:8" s="24" customFormat="1" ht="36.75" customHeight="1">
      <c r="A3" s="22"/>
      <c r="B3" s="21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3"/>
      <c r="H3" s="23"/>
    </row>
    <row r="4" spans="1:8" s="24" customFormat="1" ht="13.5" customHeight="1">
      <c r="A4" s="37"/>
      <c r="B4" s="38"/>
      <c r="C4" s="38"/>
      <c r="D4" s="38"/>
      <c r="E4" s="38"/>
      <c r="F4" s="39"/>
      <c r="G4" s="23"/>
      <c r="H4" s="23"/>
    </row>
    <row r="5" spans="1:6" ht="12.75">
      <c r="A5" s="81" t="s">
        <v>17</v>
      </c>
      <c r="B5" s="82"/>
      <c r="C5" s="82"/>
      <c r="D5" s="82"/>
      <c r="E5" s="82"/>
      <c r="F5" s="83"/>
    </row>
    <row r="6" spans="1:6" ht="12.75">
      <c r="A6" s="81" t="s">
        <v>11</v>
      </c>
      <c r="B6" s="82"/>
      <c r="C6" s="82"/>
      <c r="D6" s="82"/>
      <c r="E6" s="82"/>
      <c r="F6" s="83"/>
    </row>
    <row r="7" spans="1:6" ht="25.5">
      <c r="A7" s="13" t="s">
        <v>10</v>
      </c>
      <c r="B7" s="10"/>
      <c r="C7" s="10"/>
      <c r="D7" s="10"/>
      <c r="E7" s="10"/>
      <c r="F7" s="11"/>
    </row>
    <row r="8" spans="1:8" ht="12.75">
      <c r="A8" s="12" t="s">
        <v>20</v>
      </c>
      <c r="B8" s="10">
        <v>13.4</v>
      </c>
      <c r="C8" s="10">
        <v>52.5</v>
      </c>
      <c r="D8" s="10">
        <v>152.1</v>
      </c>
      <c r="E8" s="10">
        <v>157</v>
      </c>
      <c r="F8" s="11" t="s">
        <v>2</v>
      </c>
      <c r="G8" s="2"/>
      <c r="H8" s="2"/>
    </row>
    <row r="9" spans="1:8" ht="12.75">
      <c r="A9" s="12" t="s">
        <v>18</v>
      </c>
      <c r="B9" s="10">
        <v>16.3</v>
      </c>
      <c r="C9" s="10">
        <v>64.1</v>
      </c>
      <c r="D9" s="10">
        <v>185</v>
      </c>
      <c r="E9" s="10">
        <v>190</v>
      </c>
      <c r="F9" s="11">
        <v>56</v>
      </c>
      <c r="G9" s="2"/>
      <c r="H9" s="2"/>
    </row>
    <row r="10" spans="1:8" ht="12.75">
      <c r="A10" s="12" t="s">
        <v>15</v>
      </c>
      <c r="B10" s="10">
        <v>16</v>
      </c>
      <c r="C10" s="10">
        <v>63</v>
      </c>
      <c r="D10" s="10">
        <v>183</v>
      </c>
      <c r="E10" s="10">
        <v>187</v>
      </c>
      <c r="F10" s="11">
        <v>55</v>
      </c>
      <c r="G10" s="2"/>
      <c r="H10" s="2"/>
    </row>
    <row r="11" spans="1:8" ht="12.75">
      <c r="A11" s="12" t="s">
        <v>16</v>
      </c>
      <c r="B11" s="10">
        <v>19</v>
      </c>
      <c r="C11" s="10">
        <v>74</v>
      </c>
      <c r="D11" s="10">
        <v>215</v>
      </c>
      <c r="E11" s="10">
        <v>220</v>
      </c>
      <c r="F11" s="11">
        <v>65</v>
      </c>
      <c r="G11" s="2"/>
      <c r="H11" s="2"/>
    </row>
    <row r="12" spans="1:8" ht="12.75">
      <c r="A12" s="35"/>
      <c r="B12" s="15"/>
      <c r="C12" s="15"/>
      <c r="D12" s="15"/>
      <c r="E12" s="15"/>
      <c r="F12" s="16"/>
      <c r="G12" s="2"/>
      <c r="H12" s="2"/>
    </row>
    <row r="14" spans="1:7" s="40" customFormat="1" ht="12">
      <c r="A14" s="18" t="s">
        <v>12</v>
      </c>
      <c r="B14" s="18"/>
      <c r="C14" s="18"/>
      <c r="D14" s="18"/>
      <c r="E14" s="18"/>
      <c r="F14" s="18"/>
      <c r="G14" s="18"/>
    </row>
    <row r="15" spans="1:7" s="40" customFormat="1" ht="21.75" customHeight="1">
      <c r="A15" s="79" t="s">
        <v>13</v>
      </c>
      <c r="B15" s="79"/>
      <c r="C15" s="79"/>
      <c r="D15" s="79"/>
      <c r="E15" s="79"/>
      <c r="F15" s="79"/>
      <c r="G15" s="79"/>
    </row>
    <row r="16" spans="1:7" s="40" customFormat="1" ht="24.75" customHeight="1">
      <c r="A16" s="79" t="s">
        <v>14</v>
      </c>
      <c r="B16" s="79"/>
      <c r="C16" s="79"/>
      <c r="D16" s="79"/>
      <c r="E16" s="79"/>
      <c r="F16" s="79"/>
      <c r="G16" s="79"/>
    </row>
    <row r="17" spans="1:7" s="40" customFormat="1" ht="26.25" customHeight="1">
      <c r="A17" s="79" t="s">
        <v>23</v>
      </c>
      <c r="B17" s="79"/>
      <c r="C17" s="79"/>
      <c r="D17" s="79"/>
      <c r="E17" s="79"/>
      <c r="F17" s="79"/>
      <c r="G17" s="79"/>
    </row>
  </sheetData>
  <sheetProtection/>
  <mergeCells count="6">
    <mergeCell ref="A17:G17"/>
    <mergeCell ref="A15:G15"/>
    <mergeCell ref="A16:G16"/>
    <mergeCell ref="A1:F1"/>
    <mergeCell ref="A5:F5"/>
    <mergeCell ref="A6:F6"/>
  </mergeCells>
  <printOptions horizontalCentered="1"/>
  <pageMargins left="0.7874015748031497" right="0.3937007874015748" top="0.7874015748031497" bottom="0.3937007874015748" header="0.5118110236220472" footer="0.5118110236220472"/>
  <pageSetup horizontalDpi="120" verticalDpi="120" orientation="landscape" paperSize="9" r:id="rId1"/>
  <headerFooter alignWithMargins="0">
    <oddFooter>&amp;C&amp;F\&amp;A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1" sqref="A21:G21"/>
    </sheetView>
  </sheetViews>
  <sheetFormatPr defaultColWidth="9.00390625" defaultRowHeight="12.75"/>
  <cols>
    <col min="1" max="1" width="43.125" style="8" customWidth="1"/>
    <col min="2" max="2" width="22.00390625" style="6" customWidth="1"/>
    <col min="3" max="3" width="9.75390625" style="7" customWidth="1"/>
    <col min="4" max="7" width="9.75390625" style="6" customWidth="1"/>
    <col min="8" max="16384" width="9.125" style="1" customWidth="1"/>
  </cols>
  <sheetData>
    <row r="1" spans="1:7" ht="12.75">
      <c r="A1" s="80" t="s">
        <v>19</v>
      </c>
      <c r="B1" s="80"/>
      <c r="C1" s="80"/>
      <c r="D1" s="80"/>
      <c r="E1" s="80"/>
      <c r="F1" s="80"/>
      <c r="G1" s="80"/>
    </row>
    <row r="2" ht="12.75">
      <c r="A2" s="9"/>
    </row>
    <row r="3" spans="1:9" s="5" customFormat="1" ht="20.25" customHeight="1">
      <c r="A3" s="27"/>
      <c r="B3" s="36" t="s">
        <v>4</v>
      </c>
      <c r="C3" s="28">
        <v>1946</v>
      </c>
      <c r="D3" s="28">
        <v>1947</v>
      </c>
      <c r="E3" s="28">
        <v>1948</v>
      </c>
      <c r="F3" s="28">
        <v>1949</v>
      </c>
      <c r="G3" s="28">
        <v>1950</v>
      </c>
      <c r="H3" s="4"/>
      <c r="I3" s="4"/>
    </row>
    <row r="4" spans="1:9" s="5" customFormat="1" ht="13.5" customHeight="1">
      <c r="A4" s="30"/>
      <c r="B4" s="31"/>
      <c r="C4" s="31"/>
      <c r="D4" s="31"/>
      <c r="E4" s="31"/>
      <c r="F4" s="31"/>
      <c r="G4" s="32"/>
      <c r="H4" s="4"/>
      <c r="I4" s="4"/>
    </row>
    <row r="5" spans="1:7" ht="12.75">
      <c r="A5" s="81" t="s">
        <v>17</v>
      </c>
      <c r="B5" s="82"/>
      <c r="C5" s="82"/>
      <c r="D5" s="82"/>
      <c r="E5" s="82"/>
      <c r="F5" s="82"/>
      <c r="G5" s="83"/>
    </row>
    <row r="6" spans="1:7" ht="12.75">
      <c r="A6" s="81" t="s">
        <v>11</v>
      </c>
      <c r="B6" s="82"/>
      <c r="C6" s="82"/>
      <c r="D6" s="82"/>
      <c r="E6" s="82"/>
      <c r="F6" s="82"/>
      <c r="G6" s="83"/>
    </row>
    <row r="7" spans="1:7" ht="25.5">
      <c r="A7" s="13" t="s">
        <v>10</v>
      </c>
      <c r="B7" s="19"/>
      <c r="C7" s="19"/>
      <c r="D7" s="19"/>
      <c r="E7" s="19"/>
      <c r="F7" s="19"/>
      <c r="G7" s="20"/>
    </row>
    <row r="8" spans="1:7" ht="12.75">
      <c r="A8" s="12" t="s">
        <v>20</v>
      </c>
      <c r="B8" s="10">
        <v>103.5</v>
      </c>
      <c r="C8" s="84">
        <v>212</v>
      </c>
      <c r="D8" s="84"/>
      <c r="E8" s="84"/>
      <c r="F8" s="84"/>
      <c r="G8" s="85"/>
    </row>
    <row r="9" spans="1:7" ht="12.75">
      <c r="A9" s="12" t="s">
        <v>18</v>
      </c>
      <c r="B9" s="10">
        <v>125.3</v>
      </c>
      <c r="C9" s="10">
        <v>41</v>
      </c>
      <c r="D9" s="10">
        <v>43</v>
      </c>
      <c r="E9" s="10">
        <v>48</v>
      </c>
      <c r="F9" s="10">
        <v>54</v>
      </c>
      <c r="G9" s="11">
        <v>66</v>
      </c>
    </row>
    <row r="10" spans="1:7" ht="12.75">
      <c r="A10" s="12" t="s">
        <v>15</v>
      </c>
      <c r="B10" s="10">
        <v>123</v>
      </c>
      <c r="C10" s="10">
        <v>40</v>
      </c>
      <c r="D10" s="10">
        <v>42</v>
      </c>
      <c r="E10" s="10">
        <v>47</v>
      </c>
      <c r="F10" s="10">
        <v>53</v>
      </c>
      <c r="G10" s="11">
        <v>65</v>
      </c>
    </row>
    <row r="11" spans="1:7" ht="12.75">
      <c r="A11" s="12" t="s">
        <v>16</v>
      </c>
      <c r="B11" s="10">
        <v>145</v>
      </c>
      <c r="C11" s="10">
        <v>47</v>
      </c>
      <c r="D11" s="10">
        <v>49</v>
      </c>
      <c r="E11" s="10">
        <v>55</v>
      </c>
      <c r="F11" s="10">
        <v>62</v>
      </c>
      <c r="G11" s="11">
        <v>76</v>
      </c>
    </row>
    <row r="12" spans="1:7" ht="12.75">
      <c r="A12" s="81" t="s">
        <v>3</v>
      </c>
      <c r="B12" s="82"/>
      <c r="C12" s="82"/>
      <c r="D12" s="82"/>
      <c r="E12" s="82"/>
      <c r="F12" s="82"/>
      <c r="G12" s="83"/>
    </row>
    <row r="13" spans="1:8" ht="25.5">
      <c r="A13" s="13" t="s">
        <v>10</v>
      </c>
      <c r="B13" s="17"/>
      <c r="C13" s="33"/>
      <c r="D13" s="33"/>
      <c r="E13" s="33"/>
      <c r="F13" s="33"/>
      <c r="G13" s="34"/>
      <c r="H13" s="3"/>
    </row>
    <row r="14" spans="1:8" ht="12.75">
      <c r="A14" s="12" t="s">
        <v>20</v>
      </c>
      <c r="B14" s="10"/>
      <c r="C14" s="84" t="s">
        <v>1</v>
      </c>
      <c r="D14" s="84"/>
      <c r="E14" s="84"/>
      <c r="F14" s="84"/>
      <c r="G14" s="85"/>
      <c r="H14" s="3"/>
    </row>
    <row r="15" spans="1:8" ht="12.75">
      <c r="A15" s="12" t="s">
        <v>18</v>
      </c>
      <c r="B15" s="10" t="s">
        <v>1</v>
      </c>
      <c r="C15" s="17" t="s">
        <v>1</v>
      </c>
      <c r="D15" s="17">
        <f aca="true" t="shared" si="0" ref="D15:F17">D9/C9*100</f>
        <v>104.8780487804878</v>
      </c>
      <c r="E15" s="17">
        <f t="shared" si="0"/>
        <v>111.62790697674419</v>
      </c>
      <c r="F15" s="17">
        <f t="shared" si="0"/>
        <v>112.5</v>
      </c>
      <c r="G15" s="14">
        <f>G9/F9*100</f>
        <v>122.22222222222223</v>
      </c>
      <c r="H15" s="3"/>
    </row>
    <row r="16" spans="1:7" ht="12.75">
      <c r="A16" s="12" t="s">
        <v>15</v>
      </c>
      <c r="B16" s="10" t="s">
        <v>1</v>
      </c>
      <c r="C16" s="17" t="s">
        <v>1</v>
      </c>
      <c r="D16" s="17">
        <f t="shared" si="0"/>
        <v>105</v>
      </c>
      <c r="E16" s="17">
        <f t="shared" si="0"/>
        <v>111.90476190476191</v>
      </c>
      <c r="F16" s="17">
        <f t="shared" si="0"/>
        <v>112.7659574468085</v>
      </c>
      <c r="G16" s="14">
        <f>G10/F10*100</f>
        <v>122.64150943396226</v>
      </c>
    </row>
    <row r="17" spans="1:7" ht="12.75">
      <c r="A17" s="12" t="s">
        <v>16</v>
      </c>
      <c r="B17" s="10" t="s">
        <v>1</v>
      </c>
      <c r="C17" s="17" t="s">
        <v>1</v>
      </c>
      <c r="D17" s="17">
        <f t="shared" si="0"/>
        <v>104.25531914893618</v>
      </c>
      <c r="E17" s="17">
        <f t="shared" si="0"/>
        <v>112.24489795918366</v>
      </c>
      <c r="F17" s="17">
        <f t="shared" si="0"/>
        <v>112.72727272727272</v>
      </c>
      <c r="G17" s="14">
        <f>G11/F11*100</f>
        <v>122.58064516129032</v>
      </c>
    </row>
    <row r="18" spans="1:7" ht="12.75">
      <c r="A18" s="35"/>
      <c r="B18" s="29"/>
      <c r="C18" s="25"/>
      <c r="D18" s="25"/>
      <c r="E18" s="25"/>
      <c r="F18" s="25"/>
      <c r="G18" s="26"/>
    </row>
    <row r="20" spans="1:7" s="40" customFormat="1" ht="12">
      <c r="A20" s="18" t="s">
        <v>12</v>
      </c>
      <c r="B20" s="18"/>
      <c r="C20" s="18"/>
      <c r="D20" s="18"/>
      <c r="E20" s="18"/>
      <c r="F20" s="18"/>
      <c r="G20" s="18"/>
    </row>
    <row r="21" spans="1:7" s="40" customFormat="1" ht="24" customHeight="1">
      <c r="A21" s="79" t="s">
        <v>13</v>
      </c>
      <c r="B21" s="79"/>
      <c r="C21" s="79"/>
      <c r="D21" s="79"/>
      <c r="E21" s="79"/>
      <c r="F21" s="79"/>
      <c r="G21" s="79"/>
    </row>
    <row r="22" spans="1:7" s="40" customFormat="1" ht="27.75" customHeight="1">
      <c r="A22" s="79" t="s">
        <v>14</v>
      </c>
      <c r="B22" s="79"/>
      <c r="C22" s="79"/>
      <c r="D22" s="79"/>
      <c r="E22" s="79"/>
      <c r="F22" s="79"/>
      <c r="G22" s="79"/>
    </row>
    <row r="23" spans="1:7" s="40" customFormat="1" ht="38.25" customHeight="1">
      <c r="A23" s="79" t="s">
        <v>22</v>
      </c>
      <c r="B23" s="79"/>
      <c r="C23" s="79"/>
      <c r="D23" s="79"/>
      <c r="E23" s="79"/>
      <c r="F23" s="79"/>
      <c r="G23" s="79"/>
    </row>
  </sheetData>
  <sheetProtection/>
  <mergeCells count="9">
    <mergeCell ref="C8:G8"/>
    <mergeCell ref="C14:G14"/>
    <mergeCell ref="A23:G23"/>
    <mergeCell ref="A1:G1"/>
    <mergeCell ref="A5:G5"/>
    <mergeCell ref="A12:G12"/>
    <mergeCell ref="A21:G21"/>
    <mergeCell ref="A22:G22"/>
    <mergeCell ref="A6:G6"/>
  </mergeCells>
  <printOptions horizontalCentered="1"/>
  <pageMargins left="0.7874015748031497" right="0.3937007874015748" top="0.7874015748031497" bottom="0.3937007874015748" header="0.5118110236220472" footer="0.5118110236220472"/>
  <pageSetup horizontalDpi="120" verticalDpi="120" orientation="landscape" paperSize="9" r:id="rId1"/>
  <headerFooter alignWithMargins="0">
    <oddFooter>&amp;C&amp;F\&amp;A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tabSelected="1" zoomScale="90" zoomScaleNormal="90" zoomScalePageLayoutView="0" workbookViewId="0" topLeftCell="D1">
      <selection activeCell="Z5" sqref="Z5"/>
    </sheetView>
  </sheetViews>
  <sheetFormatPr defaultColWidth="9.00390625" defaultRowHeight="12.75"/>
  <cols>
    <col min="1" max="1" width="15.75390625" style="49" hidden="1" customWidth="1"/>
    <col min="2" max="2" width="9.125" style="49" hidden="1" customWidth="1"/>
    <col min="3" max="3" width="13.125" style="49" hidden="1" customWidth="1"/>
    <col min="4" max="4" width="6.375" style="50" customWidth="1"/>
    <col min="5" max="5" width="8.75390625" style="49" customWidth="1"/>
    <col min="6" max="6" width="8.75390625" style="51" customWidth="1"/>
    <col min="7" max="8" width="8.75390625" style="52" customWidth="1"/>
    <col min="9" max="20" width="8.75390625" style="49" customWidth="1"/>
    <col min="21" max="16384" width="9.125" style="49" customWidth="1"/>
  </cols>
  <sheetData>
    <row r="1" spans="4:20" s="53" customFormat="1" ht="20.25" customHeight="1">
      <c r="D1" s="87" t="s">
        <v>45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13" s="42" customFormat="1" ht="15.75">
      <c r="A2" s="41" t="s">
        <v>24</v>
      </c>
      <c r="B2" s="41" t="s">
        <v>25</v>
      </c>
      <c r="C2" s="41" t="s">
        <v>26</v>
      </c>
      <c r="D2" s="43"/>
      <c r="F2" s="44"/>
      <c r="G2" s="45"/>
      <c r="H2" s="45"/>
      <c r="J2" s="46"/>
      <c r="K2" s="47"/>
      <c r="L2" s="48"/>
      <c r="M2" s="48"/>
    </row>
    <row r="3" spans="4:26" s="71" customFormat="1" ht="15.75">
      <c r="D3" s="72"/>
      <c r="E3" s="73">
        <v>2001</v>
      </c>
      <c r="F3" s="73">
        <v>2002</v>
      </c>
      <c r="G3" s="73">
        <v>2003</v>
      </c>
      <c r="H3" s="73">
        <v>2004</v>
      </c>
      <c r="I3" s="73">
        <v>2005</v>
      </c>
      <c r="J3" s="73">
        <v>2006</v>
      </c>
      <c r="K3" s="73">
        <v>2007</v>
      </c>
      <c r="L3" s="73">
        <v>2008</v>
      </c>
      <c r="M3" s="73">
        <v>2009</v>
      </c>
      <c r="N3" s="73">
        <v>2010</v>
      </c>
      <c r="O3" s="73">
        <v>2011</v>
      </c>
      <c r="P3" s="73">
        <v>2012</v>
      </c>
      <c r="Q3" s="73">
        <v>2013</v>
      </c>
      <c r="R3" s="73">
        <v>2014</v>
      </c>
      <c r="S3" s="73">
        <v>2015</v>
      </c>
      <c r="T3" s="74">
        <v>2016</v>
      </c>
      <c r="U3" s="73">
        <v>2017</v>
      </c>
      <c r="V3" s="73">
        <v>2018</v>
      </c>
      <c r="W3" s="74">
        <v>2019</v>
      </c>
      <c r="X3" s="74">
        <v>2020</v>
      </c>
      <c r="Y3" s="74">
        <v>2021</v>
      </c>
      <c r="Z3" s="73">
        <v>2022</v>
      </c>
    </row>
    <row r="4" spans="4:26" s="54" customFormat="1" ht="15">
      <c r="D4" s="55"/>
      <c r="E4" s="56"/>
      <c r="F4" s="56"/>
      <c r="G4" s="57"/>
      <c r="H4" s="57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77"/>
      <c r="V4" s="77"/>
      <c r="W4" s="77"/>
      <c r="X4" s="77"/>
      <c r="Y4" s="77"/>
      <c r="Z4" s="75"/>
    </row>
    <row r="5" spans="1:26" s="62" customFormat="1" ht="15">
      <c r="A5" s="58" t="s">
        <v>27</v>
      </c>
      <c r="B5" s="58">
        <v>47000000</v>
      </c>
      <c r="C5" s="58" t="s">
        <v>31</v>
      </c>
      <c r="D5" s="59" t="s">
        <v>0</v>
      </c>
      <c r="E5" s="60" t="s">
        <v>37</v>
      </c>
      <c r="F5" s="61" t="s">
        <v>38</v>
      </c>
      <c r="G5" s="61" t="s">
        <v>39</v>
      </c>
      <c r="H5" s="61" t="s">
        <v>40</v>
      </c>
      <c r="I5" s="61" t="s">
        <v>41</v>
      </c>
      <c r="J5" s="61" t="s">
        <v>42</v>
      </c>
      <c r="K5" s="61" t="s">
        <v>43</v>
      </c>
      <c r="L5" s="60" t="s">
        <v>28</v>
      </c>
      <c r="M5" s="60" t="s">
        <v>29</v>
      </c>
      <c r="N5" s="60" t="s">
        <v>30</v>
      </c>
      <c r="O5" s="60" t="s">
        <v>33</v>
      </c>
      <c r="P5" s="60" t="s">
        <v>34</v>
      </c>
      <c r="Q5" s="60" t="s">
        <v>35</v>
      </c>
      <c r="R5" s="60" t="s">
        <v>32</v>
      </c>
      <c r="S5" s="60" t="s">
        <v>36</v>
      </c>
      <c r="T5" s="60" t="s">
        <v>44</v>
      </c>
      <c r="U5" s="78" t="s">
        <v>47</v>
      </c>
      <c r="V5" s="78" t="s">
        <v>48</v>
      </c>
      <c r="W5" s="78" t="s">
        <v>49</v>
      </c>
      <c r="X5" s="78" t="s">
        <v>50</v>
      </c>
      <c r="Y5" s="78" t="s">
        <v>34</v>
      </c>
      <c r="Z5" s="76" t="s">
        <v>51</v>
      </c>
    </row>
    <row r="6" spans="4:26" s="62" customFormat="1" ht="15">
      <c r="D6" s="63"/>
      <c r="E6" s="64"/>
      <c r="F6" s="65"/>
      <c r="G6" s="66"/>
      <c r="H6" s="66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7"/>
    </row>
    <row r="7" spans="4:8" s="1" customFormat="1" ht="9.75" customHeight="1">
      <c r="D7" s="68"/>
      <c r="F7" s="69"/>
      <c r="G7" s="70"/>
      <c r="H7" s="70"/>
    </row>
    <row r="8" spans="4:20" s="1" customFormat="1" ht="32.25" customHeight="1">
      <c r="D8" s="86" t="s">
        <v>46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</sheetData>
  <sheetProtection/>
  <mergeCells count="2">
    <mergeCell ref="D8:T8"/>
    <mergeCell ref="D1:T1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scale="70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Мурманский облкомстат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СтатКапСтрой</dc:creator>
  <cp:keywords/>
  <dc:description/>
  <cp:lastModifiedBy>Федоткина Марина Владимировна</cp:lastModifiedBy>
  <cp:lastPrinted>2024-01-19T08:01:55Z</cp:lastPrinted>
  <dcterms:created xsi:type="dcterms:W3CDTF">2000-01-12T08:31:13Z</dcterms:created>
  <dcterms:modified xsi:type="dcterms:W3CDTF">2024-01-19T08:06:51Z</dcterms:modified>
  <cp:category/>
  <cp:version/>
  <cp:contentType/>
  <cp:contentStatus/>
</cp:coreProperties>
</file>