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7400" windowHeight="104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  <definedName name="_xlnm.Print_Area" localSheetId="0">Лист1!$A$1:$P$55</definedName>
  </definedNames>
  <calcPr calcId="144525"/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25" i="1"/>
  <c r="B26" i="1"/>
  <c r="B27" i="1"/>
  <c r="B28" i="1"/>
  <c r="B17" i="1"/>
  <c r="B12" i="1"/>
  <c r="B13" i="1"/>
  <c r="B14" i="1"/>
  <c r="B15" i="1"/>
  <c r="B11" i="1"/>
  <c r="C9" i="1" l="1"/>
</calcChain>
</file>

<file path=xl/sharedStrings.xml><?xml version="1.0" encoding="utf-8"?>
<sst xmlns="http://schemas.openxmlformats.org/spreadsheetml/2006/main" count="317" uniqueCount="144">
  <si>
    <t xml:space="preserve">  Муниципальные районы</t>
  </si>
  <si>
    <t xml:space="preserve">    Кольский </t>
  </si>
  <si>
    <t xml:space="preserve">    Кандалакшский</t>
  </si>
  <si>
    <t xml:space="preserve">    Ловозерский </t>
  </si>
  <si>
    <t xml:space="preserve">    Печенгский </t>
  </si>
  <si>
    <t xml:space="preserve">    Терский </t>
  </si>
  <si>
    <t xml:space="preserve">  Городские округа</t>
  </si>
  <si>
    <t xml:space="preserve">    г. Мурманск</t>
  </si>
  <si>
    <t xml:space="preserve">    Ковдорский район</t>
  </si>
  <si>
    <t xml:space="preserve">    г. Апатиты </t>
  </si>
  <si>
    <t xml:space="preserve">    г. Кировск </t>
  </si>
  <si>
    <t xml:space="preserve">    г. Мончегорск</t>
  </si>
  <si>
    <t xml:space="preserve">    г. Оленегорск </t>
  </si>
  <si>
    <t xml:space="preserve">    г. Полярные Зори </t>
  </si>
  <si>
    <t xml:space="preserve">    ЗАТО Александровск</t>
  </si>
  <si>
    <t xml:space="preserve">    ЗАТО г. Североморск</t>
  </si>
  <si>
    <t xml:space="preserve">    ЗАТО г. Островной</t>
  </si>
  <si>
    <t xml:space="preserve">    ЗАТО г. Заозёрск</t>
  </si>
  <si>
    <t xml:space="preserve">    ЗАТО п. Видяево</t>
  </si>
  <si>
    <t>на 14 октября 2010 года</t>
  </si>
  <si>
    <t>–</t>
  </si>
  <si>
    <t>x</t>
  </si>
  <si>
    <t>0,9</t>
  </si>
  <si>
    <t>1,4</t>
  </si>
  <si>
    <t>7,1</t>
  </si>
  <si>
    <t>1,1</t>
  </si>
  <si>
    <t>6,6</t>
  </si>
  <si>
    <t>6,0</t>
  </si>
  <si>
    <t>2,0</t>
  </si>
  <si>
    <t>1,6</t>
  </si>
  <si>
    <t>4,8</t>
  </si>
  <si>
    <t>0,7</t>
  </si>
  <si>
    <t>0,5</t>
  </si>
  <si>
    <t>55,8</t>
  </si>
  <si>
    <t>1,7</t>
  </si>
  <si>
    <t>26,6</t>
  </si>
  <si>
    <t>1,0</t>
  </si>
  <si>
    <t>1,5</t>
  </si>
  <si>
    <t>10,7</t>
  </si>
  <si>
    <t>6,2</t>
  </si>
  <si>
    <t>0,8</t>
  </si>
  <si>
    <t>7,7</t>
  </si>
  <si>
    <t>4,3</t>
  </si>
  <si>
    <t>0,6</t>
  </si>
  <si>
    <t>15,4</t>
  </si>
  <si>
    <t>0,4</t>
  </si>
  <si>
    <t>1,9</t>
  </si>
  <si>
    <t>0,1</t>
  </si>
  <si>
    <t>1,3</t>
  </si>
  <si>
    <t>3,8</t>
  </si>
  <si>
    <t>4,4</t>
  </si>
  <si>
    <t>54,9</t>
  </si>
  <si>
    <t>51,7</t>
  </si>
  <si>
    <t>49,2</t>
  </si>
  <si>
    <t>48,6</t>
  </si>
  <si>
    <t>60,9</t>
  </si>
  <si>
    <t>41,4</t>
  </si>
  <si>
    <t>54,2</t>
  </si>
  <si>
    <t>54,7</t>
  </si>
  <si>
    <t>53,5</t>
  </si>
  <si>
    <t>55,1</t>
  </si>
  <si>
    <t>52,3</t>
  </si>
  <si>
    <t>56,4</t>
  </si>
  <si>
    <t>58,9</t>
  </si>
  <si>
    <t>62,1</t>
  </si>
  <si>
    <t>61,0</t>
  </si>
  <si>
    <t>61,2</t>
  </si>
  <si>
    <t>57,4</t>
  </si>
  <si>
    <t>3,7</t>
  </si>
  <si>
    <t>2,7</t>
  </si>
  <si>
    <t>11,5</t>
  </si>
  <si>
    <t>6,3</t>
  </si>
  <si>
    <t>3,9</t>
  </si>
  <si>
    <t>3,0</t>
  </si>
  <si>
    <t>6,4</t>
  </si>
  <si>
    <t>0,0</t>
  </si>
  <si>
    <t>0,2</t>
  </si>
  <si>
    <t>2,9</t>
  </si>
  <si>
    <t>0,3</t>
  </si>
  <si>
    <t>28,2</t>
  </si>
  <si>
    <t>26,7</t>
  </si>
  <si>
    <t>33,2</t>
  </si>
  <si>
    <t>30,7</t>
  </si>
  <si>
    <t>22,0</t>
  </si>
  <si>
    <t>38,2</t>
  </si>
  <si>
    <t>29,7</t>
  </si>
  <si>
    <t>33,7</t>
  </si>
  <si>
    <t>32,2</t>
  </si>
  <si>
    <t>34,9</t>
  </si>
  <si>
    <t>32,6</t>
  </si>
  <si>
    <t>27,3</t>
  </si>
  <si>
    <t>30,1</t>
  </si>
  <si>
    <t>18,3</t>
  </si>
  <si>
    <t>19,4</t>
  </si>
  <si>
    <t>20,8</t>
  </si>
  <si>
    <t>16,6</t>
  </si>
  <si>
    <t>2,1</t>
  </si>
  <si>
    <t>2,5</t>
  </si>
  <si>
    <t>1,8</t>
  </si>
  <si>
    <t>7,8</t>
  </si>
  <si>
    <t>9,5</t>
  </si>
  <si>
    <t>17,4</t>
  </si>
  <si>
    <t>5,2</t>
  </si>
  <si>
    <t>6,5</t>
  </si>
  <si>
    <t>7,4</t>
  </si>
  <si>
    <t>4,5</t>
  </si>
  <si>
    <t>8,9</t>
  </si>
  <si>
    <t>2,6</t>
  </si>
  <si>
    <t>3,5</t>
  </si>
  <si>
    <t>26,5</t>
  </si>
  <si>
    <t>23,3</t>
  </si>
  <si>
    <t>23,4</t>
  </si>
  <si>
    <t>24,8</t>
  </si>
  <si>
    <t>21,8</t>
  </si>
  <si>
    <t>26,4</t>
  </si>
  <si>
    <t>23,9</t>
  </si>
  <si>
    <t>25,0</t>
  </si>
  <si>
    <t>27,0</t>
  </si>
  <si>
    <t>29,0</t>
  </si>
  <si>
    <t>33,0</t>
  </si>
  <si>
    <t>37,5</t>
  </si>
  <si>
    <t>в том числе</t>
  </si>
  <si>
    <t>личное подсобное хозяйство</t>
  </si>
  <si>
    <t>стипендия</t>
  </si>
  <si>
    <t>сдача внаём или в аренду имущества; доход от патентов, авторских прав</t>
  </si>
  <si>
    <t>иждивение; помощь других лиц; алименты</t>
  </si>
  <si>
    <t>иной источник</t>
  </si>
  <si>
    <t>трудовая деятельность (включая работу по совмести-
тельству)</t>
  </si>
  <si>
    <t>пенсия (кроме пенсии по инвалид-
ности)</t>
  </si>
  <si>
    <t>пенсия по инвалид-
ности</t>
  </si>
  <si>
    <t>пособие (кроме пособия 
по безра-
ботице)</t>
  </si>
  <si>
    <t>другой вид государст-
венного обеспе-
чения</t>
  </si>
  <si>
    <t>сбереже-
ния, диви-
денты, проценты</t>
  </si>
  <si>
    <t>по данным Всероссийской переписи населения</t>
  </si>
  <si>
    <t>пособие
по безра-
ботице</t>
  </si>
  <si>
    <t>Мурманская область</t>
  </si>
  <si>
    <t xml:space="preserve">Население по источникам средств к существованию </t>
  </si>
  <si>
    <t>по муниципальным образованиям Мурманской области</t>
  </si>
  <si>
    <t>Население, не указав-
шее ис-
точники средств к существо-
ванию,
человек</t>
  </si>
  <si>
    <t>Всё население, человек</t>
  </si>
  <si>
    <t>х</t>
  </si>
  <si>
    <r>
      <t>Население, указавшее источники средств к сущест-
вованию, человек</t>
    </r>
    <r>
      <rPr>
        <vertAlign val="superscript"/>
        <sz val="9"/>
        <color theme="1"/>
        <rFont val="Arial"/>
        <family val="2"/>
        <charset val="204"/>
      </rPr>
      <t>1)</t>
    </r>
  </si>
  <si>
    <r>
      <rPr>
        <i/>
        <vertAlign val="superscript"/>
        <sz val="10"/>
        <color theme="1"/>
        <rFont val="Arial"/>
        <family val="2"/>
        <charset val="204"/>
      </rPr>
      <t xml:space="preserve">1) </t>
    </r>
    <r>
      <rPr>
        <i/>
        <sz val="10"/>
        <color theme="1"/>
        <rFont val="Arial"/>
        <family val="2"/>
        <charset val="204"/>
      </rPr>
      <t>Отсутствие баланса по строкам объясняется наличием лиц, имевших несколько источников средств к существованию.</t>
    </r>
  </si>
  <si>
    <t>В процентах ко всему населению, указавшему источники средств к существованию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</si>
</sst>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indent="2"/>
    </xf>
    <xf numFmtId="0" fontId="2" fillId="0" borderId="0" xfId="0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7" xfId="0" applyFont="1" applyBorder="1" applyAlignment="1"/>
    <xf numFmtId="0" fontId="2" fillId="0" borderId="7" xfId="0" applyFont="1" applyBorder="1" applyAlignment="1">
      <alignment horizontal="left" vertical="top"/>
    </xf>
    <xf numFmtId="0" fontId="2" fillId="0" borderId="8" xfId="0" applyFont="1" applyFill="1" applyBorder="1" applyAlignment="1">
      <alignment horizontal="right" indent="2"/>
    </xf>
    <xf numFmtId="0" fontId="2" fillId="0" borderId="8" xfId="0" applyFont="1" applyBorder="1" applyAlignment="1">
      <alignment horizontal="right" indent="2"/>
    </xf>
    <xf numFmtId="0" fontId="2" fillId="0" borderId="8" xfId="0" applyFont="1" applyBorder="1" applyAlignment="1">
      <alignment horizontal="right" inden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1" fillId="0" borderId="0" xfId="0" applyFont="1" applyBorder="1" applyAlignment="1">
      <alignment horizontal="right" indent="1"/>
    </xf>
    <xf numFmtId="0" fontId="1" fillId="0" borderId="2" xfId="0" applyFont="1" applyBorder="1" applyAlignment="1"/>
    <xf numFmtId="164" fontId="1" fillId="0" borderId="0" xfId="1" applyNumberFormat="1" applyFont="1" applyBorder="1" applyAlignment="1">
      <alignment horizontal="right" wrapText="1" indent="2"/>
    </xf>
    <xf numFmtId="0" fontId="1" fillId="0" borderId="6" xfId="0" applyFont="1" applyBorder="1" applyAlignment="1">
      <alignment horizontal="right" indent="2"/>
    </xf>
    <xf numFmtId="0" fontId="2" fillId="0" borderId="6" xfId="0" applyFont="1" applyBorder="1" applyAlignment="1">
      <alignment horizontal="right" indent="2"/>
    </xf>
    <xf numFmtId="164" fontId="2" fillId="0" borderId="0" xfId="1" applyNumberFormat="1" applyFont="1" applyBorder="1" applyAlignment="1">
      <alignment horizontal="right" wrapText="1" indent="2"/>
    </xf>
    <xf numFmtId="164" fontId="2" fillId="0" borderId="8" xfId="1" applyNumberFormat="1" applyFont="1" applyBorder="1" applyAlignment="1">
      <alignment horizontal="right" wrapText="1" indent="2"/>
    </xf>
    <xf numFmtId="0" fontId="2" fillId="0" borderId="9" xfId="0" applyFont="1" applyBorder="1" applyAlignment="1">
      <alignment horizontal="right" indent="2"/>
    </xf>
    <xf numFmtId="164" fontId="1" fillId="0" borderId="0" xfId="1" applyNumberFormat="1" applyFont="1" applyBorder="1" applyAlignment="1">
      <alignment horizontal="right" wrapText="1" indent="1"/>
    </xf>
    <xf numFmtId="164" fontId="2" fillId="0" borderId="0" xfId="1" applyNumberFormat="1" applyFont="1" applyBorder="1" applyAlignment="1">
      <alignment horizontal="right" wrapText="1" indent="1"/>
    </xf>
    <xf numFmtId="164" fontId="2" fillId="0" borderId="8" xfId="1" applyNumberFormat="1" applyFont="1" applyBorder="1" applyAlignment="1">
      <alignment horizontal="right" wrapText="1" indent="1"/>
    </xf>
    <xf numFmtId="0" fontId="0" fillId="0" borderId="8" xfId="0" applyBorder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/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right" indent="2"/>
    </xf>
    <xf numFmtId="0" fontId="9" fillId="0" borderId="15" xfId="2" applyNumberFormat="1" applyFont="1" applyFill="1" applyBorder="1" applyAlignment="1" applyProtection="1">
      <alignment horizontal="right" indent="2"/>
      <protection locked="0"/>
    </xf>
    <xf numFmtId="0" fontId="2" fillId="0" borderId="0" xfId="0" applyFont="1"/>
    <xf numFmtId="0" fontId="2" fillId="0" borderId="1" xfId="0" applyFont="1" applyBorder="1" applyAlignment="1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/>
    <xf numFmtId="164" fontId="1" fillId="0" borderId="0" xfId="0" applyNumberFormat="1" applyFont="1" applyBorder="1" applyAlignment="1">
      <alignment horizontal="right" indent="2"/>
    </xf>
    <xf numFmtId="164" fontId="1" fillId="0" borderId="0" xfId="1" applyNumberFormat="1" applyFont="1" applyBorder="1" applyAlignment="1">
      <alignment horizontal="right" indent="2"/>
    </xf>
    <xf numFmtId="164" fontId="2" fillId="0" borderId="0" xfId="0" applyNumberFormat="1" applyFont="1" applyBorder="1" applyAlignment="1">
      <alignment horizontal="right" indent="2"/>
    </xf>
    <xf numFmtId="164" fontId="2" fillId="0" borderId="0" xfId="1" applyNumberFormat="1" applyFont="1" applyBorder="1" applyAlignment="1">
      <alignment horizontal="right" indent="2"/>
    </xf>
    <xf numFmtId="164" fontId="2" fillId="0" borderId="8" xfId="0" applyNumberFormat="1" applyFont="1" applyBorder="1" applyAlignment="1">
      <alignment horizontal="right" indent="2"/>
    </xf>
    <xf numFmtId="164" fontId="2" fillId="0" borderId="8" xfId="1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/>
    <xf numFmtId="0" fontId="0" fillId="0" borderId="11" xfId="0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indent="2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view="pageBreakPreview" topLeftCell="B1" zoomScale="80" zoomScaleNormal="80" zoomScaleSheetLayoutView="80" workbookViewId="0">
      <selection activeCell="F11" sqref="F11"/>
    </sheetView>
  </sheetViews>
  <sheetFormatPr defaultRowHeight="15" x14ac:dyDescent="0.25"/>
  <cols>
    <col min="1" max="1" width="23" customWidth="1"/>
    <col min="2" max="2" width="11.42578125" customWidth="1"/>
    <col min="3" max="3" width="14.42578125" customWidth="1"/>
    <col min="4" max="4" width="13.85546875" customWidth="1"/>
    <col min="5" max="12" width="11.42578125" customWidth="1"/>
    <col min="13" max="13" width="12.140625" customWidth="1"/>
    <col min="14" max="14" width="11.85546875" customWidth="1"/>
    <col min="15" max="15" width="10.85546875" customWidth="1"/>
    <col min="16" max="16" width="11.85546875" customWidth="1"/>
  </cols>
  <sheetData>
    <row r="1" spans="1:17" x14ac:dyDescent="0.25">
      <c r="A1" s="54" t="s">
        <v>136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3"/>
    </row>
    <row r="2" spans="1:17" x14ac:dyDescent="0.25">
      <c r="A2" s="55" t="s">
        <v>137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3"/>
    </row>
    <row r="3" spans="1:17" x14ac:dyDescent="0.25">
      <c r="A3" s="55" t="s">
        <v>19</v>
      </c>
      <c r="B3" s="55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3"/>
    </row>
    <row r="4" spans="1:17" x14ac:dyDescent="0.25">
      <c r="A4" s="52" t="s">
        <v>133</v>
      </c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7" x14ac:dyDescent="0.25">
      <c r="A5" s="28"/>
      <c r="B5" s="28"/>
      <c r="C5" s="28"/>
      <c r="P5" s="29"/>
    </row>
    <row r="6" spans="1:17" s="37" customFormat="1" ht="12.75" x14ac:dyDescent="0.2">
      <c r="A6" s="61"/>
      <c r="B6" s="65" t="s">
        <v>139</v>
      </c>
      <c r="C6" s="60" t="s">
        <v>141</v>
      </c>
      <c r="D6" s="62" t="s">
        <v>121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65" t="s">
        <v>138</v>
      </c>
    </row>
    <row r="7" spans="1:17" s="37" customFormat="1" ht="93" customHeight="1" x14ac:dyDescent="0.2">
      <c r="A7" s="61"/>
      <c r="B7" s="68"/>
      <c r="C7" s="60"/>
      <c r="D7" s="1" t="s">
        <v>127</v>
      </c>
      <c r="E7" s="34" t="s">
        <v>122</v>
      </c>
      <c r="F7" s="34" t="s">
        <v>123</v>
      </c>
      <c r="G7" s="34" t="s">
        <v>128</v>
      </c>
      <c r="H7" s="34" t="s">
        <v>129</v>
      </c>
      <c r="I7" s="34" t="s">
        <v>130</v>
      </c>
      <c r="J7" s="34" t="s">
        <v>134</v>
      </c>
      <c r="K7" s="34" t="s">
        <v>131</v>
      </c>
      <c r="L7" s="34" t="s">
        <v>132</v>
      </c>
      <c r="M7" s="34" t="s">
        <v>124</v>
      </c>
      <c r="N7" s="34" t="s">
        <v>125</v>
      </c>
      <c r="O7" s="34" t="s">
        <v>126</v>
      </c>
      <c r="P7" s="66"/>
    </row>
    <row r="8" spans="1:17" s="37" customFormat="1" ht="8.25" customHeight="1" x14ac:dyDescent="0.2">
      <c r="A8" s="38"/>
      <c r="B8" s="6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"/>
    </row>
    <row r="9" spans="1:17" s="39" customFormat="1" ht="19.5" customHeight="1" x14ac:dyDescent="0.2">
      <c r="A9" s="18" t="s">
        <v>135</v>
      </c>
      <c r="B9" s="16">
        <v>795409</v>
      </c>
      <c r="C9" s="15">
        <f>795409-59921</f>
        <v>735488</v>
      </c>
      <c r="D9" s="16">
        <v>404149</v>
      </c>
      <c r="E9" s="16">
        <v>9321</v>
      </c>
      <c r="F9" s="16">
        <v>9813</v>
      </c>
      <c r="G9" s="17">
        <v>207634</v>
      </c>
      <c r="H9" s="16">
        <v>14105</v>
      </c>
      <c r="I9" s="16">
        <v>45525</v>
      </c>
      <c r="J9" s="16">
        <v>10312</v>
      </c>
      <c r="K9" s="16">
        <v>12035</v>
      </c>
      <c r="L9" s="16">
        <v>4143</v>
      </c>
      <c r="M9" s="16">
        <v>524</v>
      </c>
      <c r="N9" s="16">
        <v>195613</v>
      </c>
      <c r="O9" s="16">
        <v>533</v>
      </c>
      <c r="P9" s="20">
        <v>59921</v>
      </c>
    </row>
    <row r="10" spans="1:17" s="37" customFormat="1" ht="27.75" customHeight="1" x14ac:dyDescent="0.2">
      <c r="A10" s="6" t="s">
        <v>0</v>
      </c>
      <c r="B10" s="4"/>
      <c r="C10" s="3"/>
      <c r="D10" s="4"/>
      <c r="E10" s="4"/>
      <c r="F10" s="4"/>
      <c r="G10" s="5"/>
      <c r="H10" s="4"/>
      <c r="I10" s="4"/>
      <c r="J10" s="4"/>
      <c r="K10" s="4"/>
      <c r="L10" s="4"/>
      <c r="M10" s="4"/>
      <c r="N10" s="4"/>
      <c r="O10" s="4"/>
      <c r="P10" s="21"/>
      <c r="Q10" s="39"/>
    </row>
    <row r="11" spans="1:17" s="37" customFormat="1" ht="19.5" customHeight="1" x14ac:dyDescent="0.2">
      <c r="A11" s="7" t="s">
        <v>1</v>
      </c>
      <c r="B11" s="4">
        <f>C11+P11</f>
        <v>44670</v>
      </c>
      <c r="C11" s="3">
        <v>42449</v>
      </c>
      <c r="D11" s="4">
        <v>21936</v>
      </c>
      <c r="E11" s="4">
        <v>370</v>
      </c>
      <c r="F11" s="4">
        <v>485</v>
      </c>
      <c r="G11" s="5">
        <v>11325</v>
      </c>
      <c r="H11" s="4">
        <v>825</v>
      </c>
      <c r="I11" s="4">
        <v>3268</v>
      </c>
      <c r="J11" s="4">
        <v>707</v>
      </c>
      <c r="K11" s="4">
        <v>2996</v>
      </c>
      <c r="L11" s="4">
        <v>213</v>
      </c>
      <c r="M11" s="4">
        <v>14</v>
      </c>
      <c r="N11" s="4">
        <v>11239</v>
      </c>
      <c r="O11" s="4">
        <v>36</v>
      </c>
      <c r="P11" s="36">
        <v>2221</v>
      </c>
      <c r="Q11" s="39"/>
    </row>
    <row r="12" spans="1:17" s="37" customFormat="1" ht="19.5" customHeight="1" x14ac:dyDescent="0.2">
      <c r="A12" s="7" t="s">
        <v>2</v>
      </c>
      <c r="B12" s="4">
        <f t="shared" ref="B12:B28" si="0">C12+P12</f>
        <v>49544</v>
      </c>
      <c r="C12" s="3">
        <v>47039</v>
      </c>
      <c r="D12" s="4">
        <v>23156</v>
      </c>
      <c r="E12" s="4">
        <v>1737</v>
      </c>
      <c r="F12" s="4">
        <v>448</v>
      </c>
      <c r="G12" s="5">
        <v>15610</v>
      </c>
      <c r="H12" s="4">
        <v>910</v>
      </c>
      <c r="I12" s="4">
        <v>3666</v>
      </c>
      <c r="J12" s="4">
        <v>995</v>
      </c>
      <c r="K12" s="4">
        <v>1640</v>
      </c>
      <c r="L12" s="4">
        <v>141</v>
      </c>
      <c r="M12" s="4">
        <v>22</v>
      </c>
      <c r="N12" s="4">
        <v>10957</v>
      </c>
      <c r="O12" s="4">
        <v>76</v>
      </c>
      <c r="P12" s="35">
        <v>2505</v>
      </c>
      <c r="Q12" s="39"/>
    </row>
    <row r="13" spans="1:17" s="37" customFormat="1" ht="19.5" customHeight="1" x14ac:dyDescent="0.2">
      <c r="A13" s="7" t="s">
        <v>3</v>
      </c>
      <c r="B13" s="4">
        <f t="shared" si="0"/>
        <v>11820</v>
      </c>
      <c r="C13" s="3">
        <v>11385</v>
      </c>
      <c r="D13" s="4">
        <v>5532</v>
      </c>
      <c r="E13" s="4">
        <v>305</v>
      </c>
      <c r="F13" s="4">
        <v>146</v>
      </c>
      <c r="G13" s="5">
        <v>3490</v>
      </c>
      <c r="H13" s="4">
        <v>192</v>
      </c>
      <c r="I13" s="4">
        <v>1078</v>
      </c>
      <c r="J13" s="4">
        <v>509</v>
      </c>
      <c r="K13" s="4">
        <v>1219</v>
      </c>
      <c r="L13" s="4">
        <v>17</v>
      </c>
      <c r="M13" s="4">
        <v>3</v>
      </c>
      <c r="N13" s="4">
        <v>2662</v>
      </c>
      <c r="O13" s="4">
        <v>2</v>
      </c>
      <c r="P13" s="36">
        <v>435</v>
      </c>
      <c r="Q13" s="39"/>
    </row>
    <row r="14" spans="1:17" s="37" customFormat="1" ht="19.5" customHeight="1" x14ac:dyDescent="0.2">
      <c r="A14" s="7" t="s">
        <v>4</v>
      </c>
      <c r="B14" s="4">
        <f t="shared" si="0"/>
        <v>38920</v>
      </c>
      <c r="C14" s="3">
        <v>35210</v>
      </c>
      <c r="D14" s="4">
        <v>21429</v>
      </c>
      <c r="E14" s="4">
        <v>38</v>
      </c>
      <c r="F14" s="4">
        <v>137</v>
      </c>
      <c r="G14" s="5">
        <v>7747</v>
      </c>
      <c r="H14" s="4">
        <v>509</v>
      </c>
      <c r="I14" s="4">
        <v>1511</v>
      </c>
      <c r="J14" s="4">
        <v>520</v>
      </c>
      <c r="K14" s="4">
        <v>38</v>
      </c>
      <c r="L14" s="4">
        <v>107</v>
      </c>
      <c r="M14" s="4">
        <v>13</v>
      </c>
      <c r="N14" s="4">
        <v>8738</v>
      </c>
      <c r="O14" s="4">
        <v>7</v>
      </c>
      <c r="P14" s="36">
        <v>3710</v>
      </c>
      <c r="Q14" s="39"/>
    </row>
    <row r="15" spans="1:17" s="37" customFormat="1" ht="19.5" customHeight="1" x14ac:dyDescent="0.2">
      <c r="A15" s="7" t="s">
        <v>5</v>
      </c>
      <c r="B15" s="4">
        <f t="shared" si="0"/>
        <v>6288</v>
      </c>
      <c r="C15" s="3">
        <v>6189</v>
      </c>
      <c r="D15" s="4">
        <v>2561</v>
      </c>
      <c r="E15" s="4">
        <v>713</v>
      </c>
      <c r="F15" s="4">
        <v>35</v>
      </c>
      <c r="G15" s="5">
        <v>2366</v>
      </c>
      <c r="H15" s="4">
        <v>124</v>
      </c>
      <c r="I15" s="4">
        <v>1076</v>
      </c>
      <c r="J15" s="4">
        <v>548</v>
      </c>
      <c r="K15" s="4">
        <v>1</v>
      </c>
      <c r="L15" s="4">
        <v>13</v>
      </c>
      <c r="M15" s="4">
        <v>4</v>
      </c>
      <c r="N15" s="4">
        <v>1349</v>
      </c>
      <c r="O15" s="4" t="s">
        <v>20</v>
      </c>
      <c r="P15" s="35">
        <v>99</v>
      </c>
      <c r="Q15" s="39"/>
    </row>
    <row r="16" spans="1:17" s="37" customFormat="1" ht="30" customHeight="1" x14ac:dyDescent="0.2">
      <c r="A16" s="6" t="s">
        <v>6</v>
      </c>
      <c r="B16" s="4"/>
      <c r="C16" s="3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21"/>
      <c r="Q16" s="39"/>
    </row>
    <row r="17" spans="1:17" s="37" customFormat="1" ht="19.5" customHeight="1" x14ac:dyDescent="0.2">
      <c r="A17" s="7" t="s">
        <v>7</v>
      </c>
      <c r="B17" s="4">
        <f t="shared" si="0"/>
        <v>307257</v>
      </c>
      <c r="C17" s="3">
        <v>279405</v>
      </c>
      <c r="D17" s="4">
        <v>151475</v>
      </c>
      <c r="E17" s="4">
        <v>267</v>
      </c>
      <c r="F17" s="4">
        <v>4545</v>
      </c>
      <c r="G17" s="5">
        <v>82960</v>
      </c>
      <c r="H17" s="4">
        <v>5513</v>
      </c>
      <c r="I17" s="4">
        <v>14402</v>
      </c>
      <c r="J17" s="4">
        <v>2055</v>
      </c>
      <c r="K17" s="4">
        <v>2966</v>
      </c>
      <c r="L17" s="4">
        <v>1919</v>
      </c>
      <c r="M17" s="4">
        <v>253</v>
      </c>
      <c r="N17" s="4">
        <v>73762</v>
      </c>
      <c r="O17" s="4">
        <v>210</v>
      </c>
      <c r="P17" s="21">
        <v>27852</v>
      </c>
      <c r="Q17" s="39"/>
    </row>
    <row r="18" spans="1:17" s="37" customFormat="1" ht="19.5" customHeight="1" x14ac:dyDescent="0.2">
      <c r="A18" s="7" t="s">
        <v>8</v>
      </c>
      <c r="B18" s="4">
        <f t="shared" si="0"/>
        <v>21297</v>
      </c>
      <c r="C18" s="3">
        <v>19704</v>
      </c>
      <c r="D18" s="4">
        <v>10775</v>
      </c>
      <c r="E18" s="4">
        <v>1247</v>
      </c>
      <c r="F18" s="4">
        <v>174</v>
      </c>
      <c r="G18" s="5">
        <v>6638</v>
      </c>
      <c r="H18" s="4">
        <v>420</v>
      </c>
      <c r="I18" s="4">
        <v>1174</v>
      </c>
      <c r="J18" s="4">
        <v>564</v>
      </c>
      <c r="K18" s="4">
        <v>98</v>
      </c>
      <c r="L18" s="4">
        <v>68</v>
      </c>
      <c r="M18" s="4">
        <v>7</v>
      </c>
      <c r="N18" s="4">
        <v>4718</v>
      </c>
      <c r="O18" s="4">
        <v>2</v>
      </c>
      <c r="P18" s="21">
        <v>1593</v>
      </c>
      <c r="Q18" s="39"/>
    </row>
    <row r="19" spans="1:17" s="37" customFormat="1" ht="19.5" customHeight="1" x14ac:dyDescent="0.2">
      <c r="A19" s="7" t="s">
        <v>9</v>
      </c>
      <c r="B19" s="4">
        <f t="shared" si="0"/>
        <v>59674</v>
      </c>
      <c r="C19" s="3">
        <v>55392</v>
      </c>
      <c r="D19" s="4">
        <v>29653</v>
      </c>
      <c r="E19" s="4">
        <v>2164</v>
      </c>
      <c r="F19" s="4">
        <v>1613</v>
      </c>
      <c r="G19" s="5">
        <v>17853</v>
      </c>
      <c r="H19" s="4">
        <v>2069</v>
      </c>
      <c r="I19" s="4">
        <v>3614</v>
      </c>
      <c r="J19" s="4">
        <v>386</v>
      </c>
      <c r="K19" s="4">
        <v>1600</v>
      </c>
      <c r="L19" s="4">
        <v>621</v>
      </c>
      <c r="M19" s="4">
        <v>46</v>
      </c>
      <c r="N19" s="4">
        <v>14742</v>
      </c>
      <c r="O19" s="4">
        <v>73</v>
      </c>
      <c r="P19" s="21">
        <v>4282</v>
      </c>
      <c r="Q19" s="39"/>
    </row>
    <row r="20" spans="1:17" s="37" customFormat="1" ht="19.5" customHeight="1" x14ac:dyDescent="0.2">
      <c r="A20" s="7" t="s">
        <v>10</v>
      </c>
      <c r="B20" s="4">
        <f t="shared" si="0"/>
        <v>30990</v>
      </c>
      <c r="C20" s="3">
        <v>28854</v>
      </c>
      <c r="D20" s="4">
        <v>15905</v>
      </c>
      <c r="E20" s="4">
        <v>860</v>
      </c>
      <c r="F20" s="4">
        <v>464</v>
      </c>
      <c r="G20" s="5">
        <v>10083</v>
      </c>
      <c r="H20" s="4">
        <v>731</v>
      </c>
      <c r="I20" s="4">
        <v>2219</v>
      </c>
      <c r="J20" s="4">
        <v>509</v>
      </c>
      <c r="K20" s="4">
        <v>217</v>
      </c>
      <c r="L20" s="4">
        <v>152</v>
      </c>
      <c r="M20" s="4">
        <v>24</v>
      </c>
      <c r="N20" s="4">
        <v>7152</v>
      </c>
      <c r="O20" s="4">
        <v>13</v>
      </c>
      <c r="P20" s="21">
        <v>2136</v>
      </c>
      <c r="Q20" s="39"/>
    </row>
    <row r="21" spans="1:17" s="37" customFormat="1" ht="19.5" customHeight="1" x14ac:dyDescent="0.2">
      <c r="A21" s="7" t="s">
        <v>11</v>
      </c>
      <c r="B21" s="4">
        <f t="shared" si="0"/>
        <v>47975</v>
      </c>
      <c r="C21" s="3">
        <v>44363</v>
      </c>
      <c r="D21" s="4">
        <v>23197</v>
      </c>
      <c r="E21" s="4">
        <v>332</v>
      </c>
      <c r="F21" s="4">
        <v>580</v>
      </c>
      <c r="G21" s="5">
        <v>14451</v>
      </c>
      <c r="H21" s="4">
        <v>871</v>
      </c>
      <c r="I21" s="4">
        <v>4226</v>
      </c>
      <c r="J21" s="4">
        <v>911</v>
      </c>
      <c r="K21" s="4">
        <v>379</v>
      </c>
      <c r="L21" s="4">
        <v>375</v>
      </c>
      <c r="M21" s="4">
        <v>28</v>
      </c>
      <c r="N21" s="4">
        <v>11702</v>
      </c>
      <c r="O21" s="4">
        <v>23</v>
      </c>
      <c r="P21" s="21">
        <v>3612</v>
      </c>
      <c r="Q21" s="39"/>
    </row>
    <row r="22" spans="1:17" s="37" customFormat="1" ht="19.5" customHeight="1" x14ac:dyDescent="0.2">
      <c r="A22" s="7" t="s">
        <v>12</v>
      </c>
      <c r="B22" s="4">
        <f t="shared" si="0"/>
        <v>30021</v>
      </c>
      <c r="C22" s="3">
        <v>28948</v>
      </c>
      <c r="D22" s="4">
        <v>16334</v>
      </c>
      <c r="E22" s="4">
        <v>229</v>
      </c>
      <c r="F22" s="4">
        <v>245</v>
      </c>
      <c r="G22" s="5">
        <v>7890</v>
      </c>
      <c r="H22" s="4">
        <v>376</v>
      </c>
      <c r="I22" s="4">
        <v>1803</v>
      </c>
      <c r="J22" s="4">
        <v>599</v>
      </c>
      <c r="K22" s="4">
        <v>540</v>
      </c>
      <c r="L22" s="4">
        <v>121</v>
      </c>
      <c r="M22" s="4">
        <v>16</v>
      </c>
      <c r="N22" s="4">
        <v>7244</v>
      </c>
      <c r="O22" s="4">
        <v>51</v>
      </c>
      <c r="P22" s="21">
        <v>1073</v>
      </c>
      <c r="Q22" s="39"/>
    </row>
    <row r="23" spans="1:17" s="37" customFormat="1" ht="19.5" customHeight="1" x14ac:dyDescent="0.2">
      <c r="A23" s="7" t="s">
        <v>13</v>
      </c>
      <c r="B23" s="4">
        <f t="shared" si="0"/>
        <v>17641</v>
      </c>
      <c r="C23" s="3">
        <v>16050</v>
      </c>
      <c r="D23" s="4">
        <v>8962</v>
      </c>
      <c r="E23" s="4">
        <v>1029</v>
      </c>
      <c r="F23" s="4">
        <v>141</v>
      </c>
      <c r="G23" s="5">
        <v>4824</v>
      </c>
      <c r="H23" s="4">
        <v>281</v>
      </c>
      <c r="I23" s="4">
        <v>1182</v>
      </c>
      <c r="J23" s="4">
        <v>321</v>
      </c>
      <c r="K23" s="4">
        <v>53</v>
      </c>
      <c r="L23" s="4">
        <v>52</v>
      </c>
      <c r="M23" s="4">
        <v>21</v>
      </c>
      <c r="N23" s="4">
        <v>4326</v>
      </c>
      <c r="O23" s="4">
        <v>3</v>
      </c>
      <c r="P23" s="21">
        <v>1591</v>
      </c>
      <c r="Q23" s="39"/>
    </row>
    <row r="24" spans="1:17" s="37" customFormat="1" ht="19.5" customHeight="1" x14ac:dyDescent="0.2">
      <c r="A24" s="7" t="s">
        <v>14</v>
      </c>
      <c r="B24" s="4">
        <f t="shared" si="0"/>
        <v>42789</v>
      </c>
      <c r="C24" s="3">
        <v>39037</v>
      </c>
      <c r="D24" s="4">
        <v>23011</v>
      </c>
      <c r="E24" s="4">
        <v>8</v>
      </c>
      <c r="F24" s="4">
        <v>136</v>
      </c>
      <c r="G24" s="5">
        <v>7126</v>
      </c>
      <c r="H24" s="4">
        <v>426</v>
      </c>
      <c r="I24" s="4">
        <v>2575</v>
      </c>
      <c r="J24" s="4">
        <v>1009</v>
      </c>
      <c r="K24" s="4">
        <v>65</v>
      </c>
      <c r="L24" s="4">
        <v>95</v>
      </c>
      <c r="M24" s="4">
        <v>19</v>
      </c>
      <c r="N24" s="4">
        <v>12561</v>
      </c>
      <c r="O24" s="4">
        <v>7</v>
      </c>
      <c r="P24" s="21">
        <v>3752</v>
      </c>
      <c r="Q24" s="39"/>
    </row>
    <row r="25" spans="1:17" s="37" customFormat="1" ht="19.5" customHeight="1" x14ac:dyDescent="0.2">
      <c r="A25" s="7" t="s">
        <v>15</v>
      </c>
      <c r="B25" s="4">
        <f t="shared" si="0"/>
        <v>67331</v>
      </c>
      <c r="C25" s="3">
        <v>64324</v>
      </c>
      <c r="D25" s="4">
        <v>39927</v>
      </c>
      <c r="E25" s="4">
        <v>15</v>
      </c>
      <c r="F25" s="4">
        <v>623</v>
      </c>
      <c r="G25" s="5">
        <v>12457</v>
      </c>
      <c r="H25" s="4">
        <v>727</v>
      </c>
      <c r="I25" s="4">
        <v>3058</v>
      </c>
      <c r="J25" s="4">
        <v>380</v>
      </c>
      <c r="K25" s="4">
        <v>194</v>
      </c>
      <c r="L25" s="4">
        <v>210</v>
      </c>
      <c r="M25" s="4">
        <v>41</v>
      </c>
      <c r="N25" s="4">
        <v>18640</v>
      </c>
      <c r="O25" s="4">
        <v>27</v>
      </c>
      <c r="P25" s="21">
        <v>3007</v>
      </c>
      <c r="Q25" s="39"/>
    </row>
    <row r="26" spans="1:17" s="37" customFormat="1" ht="19.5" customHeight="1" x14ac:dyDescent="0.2">
      <c r="A26" s="7" t="s">
        <v>16</v>
      </c>
      <c r="B26" s="4">
        <f t="shared" si="0"/>
        <v>2222</v>
      </c>
      <c r="C26" s="3">
        <v>1999</v>
      </c>
      <c r="D26" s="4">
        <v>1219</v>
      </c>
      <c r="E26" s="4">
        <v>4</v>
      </c>
      <c r="F26" s="4">
        <v>2</v>
      </c>
      <c r="G26" s="5">
        <v>416</v>
      </c>
      <c r="H26" s="4">
        <v>17</v>
      </c>
      <c r="I26" s="4">
        <v>76</v>
      </c>
      <c r="J26" s="4">
        <v>73</v>
      </c>
      <c r="K26" s="4">
        <v>1</v>
      </c>
      <c r="L26" s="4">
        <v>13</v>
      </c>
      <c r="M26" s="4">
        <v>1</v>
      </c>
      <c r="N26" s="4">
        <v>601</v>
      </c>
      <c r="O26" s="4" t="s">
        <v>20</v>
      </c>
      <c r="P26" s="21">
        <v>223</v>
      </c>
      <c r="Q26" s="39"/>
    </row>
    <row r="27" spans="1:17" s="37" customFormat="1" ht="19.5" customHeight="1" x14ac:dyDescent="0.2">
      <c r="A27" s="7" t="s">
        <v>17</v>
      </c>
      <c r="B27" s="4">
        <f t="shared" si="0"/>
        <v>11199</v>
      </c>
      <c r="C27" s="3">
        <v>10048</v>
      </c>
      <c r="D27" s="4">
        <v>6153</v>
      </c>
      <c r="E27" s="4">
        <v>1</v>
      </c>
      <c r="F27" s="4">
        <v>8</v>
      </c>
      <c r="G27" s="5">
        <v>1552</v>
      </c>
      <c r="H27" s="4">
        <v>75</v>
      </c>
      <c r="I27" s="4">
        <v>372</v>
      </c>
      <c r="J27" s="4">
        <v>161</v>
      </c>
      <c r="K27" s="4">
        <v>16</v>
      </c>
      <c r="L27" s="4">
        <v>18</v>
      </c>
      <c r="M27" s="4">
        <v>7</v>
      </c>
      <c r="N27" s="4">
        <v>3313</v>
      </c>
      <c r="O27" s="4">
        <v>3</v>
      </c>
      <c r="P27" s="21">
        <v>1151</v>
      </c>
      <c r="Q27" s="39"/>
    </row>
    <row r="28" spans="1:17" s="37" customFormat="1" ht="19.5" customHeight="1" x14ac:dyDescent="0.2">
      <c r="A28" s="7" t="s">
        <v>18</v>
      </c>
      <c r="B28" s="4">
        <f t="shared" si="0"/>
        <v>5771</v>
      </c>
      <c r="C28" s="3">
        <v>5092</v>
      </c>
      <c r="D28" s="4">
        <v>2924</v>
      </c>
      <c r="E28" s="4">
        <v>2</v>
      </c>
      <c r="F28" s="4">
        <v>31</v>
      </c>
      <c r="G28" s="5">
        <v>846</v>
      </c>
      <c r="H28" s="4">
        <v>39</v>
      </c>
      <c r="I28" s="4">
        <v>225</v>
      </c>
      <c r="J28" s="4">
        <v>65</v>
      </c>
      <c r="K28" s="4">
        <v>12</v>
      </c>
      <c r="L28" s="4">
        <v>8</v>
      </c>
      <c r="M28" s="4">
        <v>5</v>
      </c>
      <c r="N28" s="4">
        <v>1907</v>
      </c>
      <c r="O28" s="4" t="s">
        <v>20</v>
      </c>
      <c r="P28" s="21">
        <v>679</v>
      </c>
      <c r="Q28" s="39"/>
    </row>
    <row r="29" spans="1:17" s="37" customFormat="1" ht="12.75" x14ac:dyDescent="0.2">
      <c r="A29" s="10"/>
      <c r="B29" s="69"/>
      <c r="C29" s="11"/>
      <c r="D29" s="12"/>
      <c r="E29" s="12"/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24"/>
      <c r="Q29" s="39"/>
    </row>
    <row r="30" spans="1:17" s="37" customFormat="1" ht="12.75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7" s="37" customFormat="1" ht="12.75" x14ac:dyDescent="0.2">
      <c r="A31" s="57" t="s">
        <v>143</v>
      </c>
      <c r="B31" s="58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43"/>
    </row>
    <row r="32" spans="1:17" s="37" customFormat="1" ht="20.25" customHeight="1" x14ac:dyDescent="0.2">
      <c r="A32" s="32"/>
      <c r="B32" s="51"/>
      <c r="C32" s="3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3"/>
    </row>
    <row r="33" spans="1:16" s="37" customFormat="1" ht="20.25" customHeight="1" x14ac:dyDescent="0.2">
      <c r="A33" s="8" t="s">
        <v>135</v>
      </c>
      <c r="B33" s="16" t="s">
        <v>140</v>
      </c>
      <c r="C33" s="16">
        <v>100</v>
      </c>
      <c r="D33" s="45" t="s">
        <v>51</v>
      </c>
      <c r="E33" s="19" t="s">
        <v>48</v>
      </c>
      <c r="F33" s="19" t="s">
        <v>48</v>
      </c>
      <c r="G33" s="25" t="s">
        <v>79</v>
      </c>
      <c r="H33" s="19" t="s">
        <v>46</v>
      </c>
      <c r="I33" s="19" t="s">
        <v>39</v>
      </c>
      <c r="J33" s="19" t="s">
        <v>23</v>
      </c>
      <c r="K33" s="19" t="s">
        <v>29</v>
      </c>
      <c r="L33" s="19" t="s">
        <v>43</v>
      </c>
      <c r="M33" s="46" t="s">
        <v>47</v>
      </c>
      <c r="N33" s="45" t="s">
        <v>35</v>
      </c>
      <c r="O33" s="45" t="s">
        <v>47</v>
      </c>
      <c r="P33" s="20" t="s">
        <v>21</v>
      </c>
    </row>
    <row r="34" spans="1:16" s="37" customFormat="1" ht="24.75" customHeight="1" x14ac:dyDescent="0.2">
      <c r="A34" s="6" t="s">
        <v>0</v>
      </c>
      <c r="B34" s="4"/>
      <c r="C34" s="4"/>
      <c r="D34" s="47"/>
      <c r="E34" s="19"/>
      <c r="F34" s="19"/>
      <c r="G34" s="25"/>
      <c r="H34" s="19"/>
      <c r="I34" s="19"/>
      <c r="J34" s="19"/>
      <c r="K34" s="19"/>
      <c r="L34" s="19"/>
      <c r="M34" s="46"/>
      <c r="N34" s="47"/>
      <c r="O34" s="47"/>
      <c r="P34" s="21"/>
    </row>
    <row r="35" spans="1:16" s="37" customFormat="1" ht="20.25" customHeight="1" x14ac:dyDescent="0.2">
      <c r="A35" s="6" t="s">
        <v>1</v>
      </c>
      <c r="B35" s="4" t="s">
        <v>140</v>
      </c>
      <c r="C35" s="4">
        <v>100</v>
      </c>
      <c r="D35" s="47" t="s">
        <v>52</v>
      </c>
      <c r="E35" s="22" t="s">
        <v>22</v>
      </c>
      <c r="F35" s="22" t="s">
        <v>25</v>
      </c>
      <c r="G35" s="26" t="s">
        <v>80</v>
      </c>
      <c r="H35" s="22" t="s">
        <v>46</v>
      </c>
      <c r="I35" s="22" t="s">
        <v>41</v>
      </c>
      <c r="J35" s="22" t="s">
        <v>34</v>
      </c>
      <c r="K35" s="22" t="s">
        <v>24</v>
      </c>
      <c r="L35" s="22" t="s">
        <v>32</v>
      </c>
      <c r="M35" s="48" t="s">
        <v>75</v>
      </c>
      <c r="N35" s="47" t="s">
        <v>109</v>
      </c>
      <c r="O35" s="47" t="s">
        <v>47</v>
      </c>
      <c r="P35" s="21" t="s">
        <v>21</v>
      </c>
    </row>
    <row r="36" spans="1:16" s="37" customFormat="1" ht="20.25" customHeight="1" x14ac:dyDescent="0.2">
      <c r="A36" s="6" t="s">
        <v>2</v>
      </c>
      <c r="B36" s="4" t="s">
        <v>140</v>
      </c>
      <c r="C36" s="4">
        <v>100</v>
      </c>
      <c r="D36" s="47" t="s">
        <v>53</v>
      </c>
      <c r="E36" s="22" t="s">
        <v>68</v>
      </c>
      <c r="F36" s="22" t="s">
        <v>36</v>
      </c>
      <c r="G36" s="26" t="s">
        <v>81</v>
      </c>
      <c r="H36" s="22" t="s">
        <v>46</v>
      </c>
      <c r="I36" s="22" t="s">
        <v>99</v>
      </c>
      <c r="J36" s="22" t="s">
        <v>96</v>
      </c>
      <c r="K36" s="22" t="s">
        <v>108</v>
      </c>
      <c r="L36" s="22" t="s">
        <v>78</v>
      </c>
      <c r="M36" s="48" t="s">
        <v>75</v>
      </c>
      <c r="N36" s="47" t="s">
        <v>110</v>
      </c>
      <c r="O36" s="47" t="s">
        <v>76</v>
      </c>
      <c r="P36" s="21" t="s">
        <v>21</v>
      </c>
    </row>
    <row r="37" spans="1:16" s="37" customFormat="1" ht="20.25" customHeight="1" x14ac:dyDescent="0.2">
      <c r="A37" s="6" t="s">
        <v>3</v>
      </c>
      <c r="B37" s="4" t="s">
        <v>140</v>
      </c>
      <c r="C37" s="4">
        <v>100</v>
      </c>
      <c r="D37" s="47" t="s">
        <v>54</v>
      </c>
      <c r="E37" s="22" t="s">
        <v>69</v>
      </c>
      <c r="F37" s="22" t="s">
        <v>48</v>
      </c>
      <c r="G37" s="26" t="s">
        <v>82</v>
      </c>
      <c r="H37" s="22" t="s">
        <v>34</v>
      </c>
      <c r="I37" s="22" t="s">
        <v>100</v>
      </c>
      <c r="J37" s="22" t="s">
        <v>105</v>
      </c>
      <c r="K37" s="22" t="s">
        <v>38</v>
      </c>
      <c r="L37" s="22" t="s">
        <v>47</v>
      </c>
      <c r="M37" s="48" t="s">
        <v>75</v>
      </c>
      <c r="N37" s="47" t="s">
        <v>111</v>
      </c>
      <c r="O37" s="47" t="s">
        <v>75</v>
      </c>
      <c r="P37" s="21" t="s">
        <v>21</v>
      </c>
    </row>
    <row r="38" spans="1:16" s="37" customFormat="1" ht="20.25" customHeight="1" x14ac:dyDescent="0.2">
      <c r="A38" s="6" t="s">
        <v>4</v>
      </c>
      <c r="B38" s="4" t="s">
        <v>140</v>
      </c>
      <c r="C38" s="4">
        <v>100</v>
      </c>
      <c r="D38" s="47" t="s">
        <v>55</v>
      </c>
      <c r="E38" s="22" t="s">
        <v>47</v>
      </c>
      <c r="F38" s="22" t="s">
        <v>45</v>
      </c>
      <c r="G38" s="26" t="s">
        <v>83</v>
      </c>
      <c r="H38" s="22" t="s">
        <v>23</v>
      </c>
      <c r="I38" s="22" t="s">
        <v>42</v>
      </c>
      <c r="J38" s="22" t="s">
        <v>37</v>
      </c>
      <c r="K38" s="22" t="s">
        <v>47</v>
      </c>
      <c r="L38" s="22" t="s">
        <v>78</v>
      </c>
      <c r="M38" s="48" t="s">
        <v>75</v>
      </c>
      <c r="N38" s="47" t="s">
        <v>112</v>
      </c>
      <c r="O38" s="47" t="s">
        <v>75</v>
      </c>
      <c r="P38" s="21" t="s">
        <v>21</v>
      </c>
    </row>
    <row r="39" spans="1:16" s="37" customFormat="1" ht="20.25" customHeight="1" x14ac:dyDescent="0.2">
      <c r="A39" s="6" t="s">
        <v>5</v>
      </c>
      <c r="B39" s="4" t="s">
        <v>140</v>
      </c>
      <c r="C39" s="4">
        <v>100</v>
      </c>
      <c r="D39" s="47" t="s">
        <v>56</v>
      </c>
      <c r="E39" s="22" t="s">
        <v>70</v>
      </c>
      <c r="F39" s="22" t="s">
        <v>43</v>
      </c>
      <c r="G39" s="26" t="s">
        <v>84</v>
      </c>
      <c r="H39" s="22" t="s">
        <v>28</v>
      </c>
      <c r="I39" s="22" t="s">
        <v>101</v>
      </c>
      <c r="J39" s="22" t="s">
        <v>106</v>
      </c>
      <c r="K39" s="22" t="s">
        <v>75</v>
      </c>
      <c r="L39" s="22" t="s">
        <v>76</v>
      </c>
      <c r="M39" s="48" t="s">
        <v>47</v>
      </c>
      <c r="N39" s="47" t="s">
        <v>113</v>
      </c>
      <c r="O39" s="47" t="s">
        <v>20</v>
      </c>
      <c r="P39" s="21" t="s">
        <v>21</v>
      </c>
    </row>
    <row r="40" spans="1:16" s="37" customFormat="1" ht="28.5" customHeight="1" x14ac:dyDescent="0.2">
      <c r="A40" s="6" t="s">
        <v>6</v>
      </c>
      <c r="B40" s="4"/>
      <c r="C40" s="4"/>
      <c r="D40" s="47"/>
      <c r="E40" s="22"/>
      <c r="F40" s="22"/>
      <c r="G40" s="26"/>
      <c r="H40" s="22"/>
      <c r="I40" s="22"/>
      <c r="J40" s="22"/>
      <c r="K40" s="22"/>
      <c r="L40" s="22"/>
      <c r="M40" s="48"/>
      <c r="N40" s="47"/>
      <c r="O40" s="47"/>
      <c r="P40" s="21"/>
    </row>
    <row r="41" spans="1:16" s="37" customFormat="1" ht="20.25" customHeight="1" x14ac:dyDescent="0.2">
      <c r="A41" s="6" t="s">
        <v>7</v>
      </c>
      <c r="B41" s="4" t="s">
        <v>140</v>
      </c>
      <c r="C41" s="4">
        <v>100</v>
      </c>
      <c r="D41" s="47" t="s">
        <v>57</v>
      </c>
      <c r="E41" s="22" t="s">
        <v>47</v>
      </c>
      <c r="F41" s="22" t="s">
        <v>29</v>
      </c>
      <c r="G41" s="26" t="s">
        <v>85</v>
      </c>
      <c r="H41" s="22" t="s">
        <v>28</v>
      </c>
      <c r="I41" s="22" t="s">
        <v>102</v>
      </c>
      <c r="J41" s="22" t="s">
        <v>31</v>
      </c>
      <c r="K41" s="22" t="s">
        <v>25</v>
      </c>
      <c r="L41" s="22" t="s">
        <v>31</v>
      </c>
      <c r="M41" s="48" t="s">
        <v>47</v>
      </c>
      <c r="N41" s="47" t="s">
        <v>114</v>
      </c>
      <c r="O41" s="47" t="s">
        <v>47</v>
      </c>
      <c r="P41" s="21" t="s">
        <v>21</v>
      </c>
    </row>
    <row r="42" spans="1:16" s="37" customFormat="1" ht="20.25" customHeight="1" x14ac:dyDescent="0.2">
      <c r="A42" s="6" t="s">
        <v>8</v>
      </c>
      <c r="B42" s="4" t="s">
        <v>140</v>
      </c>
      <c r="C42" s="4">
        <v>100</v>
      </c>
      <c r="D42" s="47" t="s">
        <v>58</v>
      </c>
      <c r="E42" s="22" t="s">
        <v>71</v>
      </c>
      <c r="F42" s="22" t="s">
        <v>22</v>
      </c>
      <c r="G42" s="26" t="s">
        <v>86</v>
      </c>
      <c r="H42" s="22" t="s">
        <v>96</v>
      </c>
      <c r="I42" s="22" t="s">
        <v>27</v>
      </c>
      <c r="J42" s="22" t="s">
        <v>77</v>
      </c>
      <c r="K42" s="22" t="s">
        <v>32</v>
      </c>
      <c r="L42" s="22" t="s">
        <v>78</v>
      </c>
      <c r="M42" s="48" t="s">
        <v>75</v>
      </c>
      <c r="N42" s="47" t="s">
        <v>115</v>
      </c>
      <c r="O42" s="47" t="s">
        <v>75</v>
      </c>
      <c r="P42" s="21" t="s">
        <v>21</v>
      </c>
    </row>
    <row r="43" spans="1:16" s="37" customFormat="1" ht="20.25" customHeight="1" x14ac:dyDescent="0.2">
      <c r="A43" s="6" t="s">
        <v>9</v>
      </c>
      <c r="B43" s="4" t="s">
        <v>140</v>
      </c>
      <c r="C43" s="4">
        <v>100</v>
      </c>
      <c r="D43" s="47" t="s">
        <v>59</v>
      </c>
      <c r="E43" s="22" t="s">
        <v>72</v>
      </c>
      <c r="F43" s="22" t="s">
        <v>77</v>
      </c>
      <c r="G43" s="26" t="s">
        <v>87</v>
      </c>
      <c r="H43" s="22" t="s">
        <v>68</v>
      </c>
      <c r="I43" s="22" t="s">
        <v>103</v>
      </c>
      <c r="J43" s="22" t="s">
        <v>31</v>
      </c>
      <c r="K43" s="22" t="s">
        <v>77</v>
      </c>
      <c r="L43" s="22" t="s">
        <v>25</v>
      </c>
      <c r="M43" s="48" t="s">
        <v>47</v>
      </c>
      <c r="N43" s="47" t="s">
        <v>35</v>
      </c>
      <c r="O43" s="47" t="s">
        <v>47</v>
      </c>
      <c r="P43" s="21" t="s">
        <v>21</v>
      </c>
    </row>
    <row r="44" spans="1:16" s="37" customFormat="1" ht="20.25" customHeight="1" x14ac:dyDescent="0.2">
      <c r="A44" s="6" t="s">
        <v>10</v>
      </c>
      <c r="B44" s="4" t="s">
        <v>140</v>
      </c>
      <c r="C44" s="4">
        <v>100</v>
      </c>
      <c r="D44" s="47" t="s">
        <v>60</v>
      </c>
      <c r="E44" s="22" t="s">
        <v>73</v>
      </c>
      <c r="F44" s="22" t="s">
        <v>29</v>
      </c>
      <c r="G44" s="26" t="s">
        <v>88</v>
      </c>
      <c r="H44" s="22" t="s">
        <v>97</v>
      </c>
      <c r="I44" s="22" t="s">
        <v>41</v>
      </c>
      <c r="J44" s="22" t="s">
        <v>98</v>
      </c>
      <c r="K44" s="22" t="s">
        <v>40</v>
      </c>
      <c r="L44" s="22" t="s">
        <v>32</v>
      </c>
      <c r="M44" s="48" t="s">
        <v>47</v>
      </c>
      <c r="N44" s="47" t="s">
        <v>112</v>
      </c>
      <c r="O44" s="47" t="s">
        <v>75</v>
      </c>
      <c r="P44" s="21" t="s">
        <v>21</v>
      </c>
    </row>
    <row r="45" spans="1:16" s="37" customFormat="1" ht="20.25" customHeight="1" x14ac:dyDescent="0.2">
      <c r="A45" s="6" t="s">
        <v>11</v>
      </c>
      <c r="B45" s="4" t="s">
        <v>140</v>
      </c>
      <c r="C45" s="4">
        <v>100</v>
      </c>
      <c r="D45" s="47" t="s">
        <v>61</v>
      </c>
      <c r="E45" s="22" t="s">
        <v>31</v>
      </c>
      <c r="F45" s="22" t="s">
        <v>48</v>
      </c>
      <c r="G45" s="26" t="s">
        <v>89</v>
      </c>
      <c r="H45" s="22" t="s">
        <v>28</v>
      </c>
      <c r="I45" s="22" t="s">
        <v>100</v>
      </c>
      <c r="J45" s="22" t="s">
        <v>96</v>
      </c>
      <c r="K45" s="22" t="s">
        <v>22</v>
      </c>
      <c r="L45" s="22" t="s">
        <v>40</v>
      </c>
      <c r="M45" s="48" t="s">
        <v>47</v>
      </c>
      <c r="N45" s="47" t="s">
        <v>114</v>
      </c>
      <c r="O45" s="47" t="s">
        <v>47</v>
      </c>
      <c r="P45" s="21" t="s">
        <v>21</v>
      </c>
    </row>
    <row r="46" spans="1:16" s="37" customFormat="1" ht="20.25" customHeight="1" x14ac:dyDescent="0.2">
      <c r="A46" s="6" t="s">
        <v>12</v>
      </c>
      <c r="B46" s="4" t="s">
        <v>140</v>
      </c>
      <c r="C46" s="4">
        <v>100</v>
      </c>
      <c r="D46" s="47" t="s">
        <v>62</v>
      </c>
      <c r="E46" s="22" t="s">
        <v>40</v>
      </c>
      <c r="F46" s="22" t="s">
        <v>40</v>
      </c>
      <c r="G46" s="26" t="s">
        <v>90</v>
      </c>
      <c r="H46" s="22" t="s">
        <v>48</v>
      </c>
      <c r="I46" s="22" t="s">
        <v>39</v>
      </c>
      <c r="J46" s="22" t="s">
        <v>96</v>
      </c>
      <c r="K46" s="22" t="s">
        <v>46</v>
      </c>
      <c r="L46" s="22" t="s">
        <v>45</v>
      </c>
      <c r="M46" s="48" t="s">
        <v>47</v>
      </c>
      <c r="N46" s="47" t="s">
        <v>116</v>
      </c>
      <c r="O46" s="47" t="s">
        <v>76</v>
      </c>
      <c r="P46" s="21" t="s">
        <v>21</v>
      </c>
    </row>
    <row r="47" spans="1:16" s="37" customFormat="1" ht="20.25" customHeight="1" x14ac:dyDescent="0.2">
      <c r="A47" s="6" t="s">
        <v>13</v>
      </c>
      <c r="B47" s="4" t="s">
        <v>140</v>
      </c>
      <c r="C47" s="4">
        <v>100</v>
      </c>
      <c r="D47" s="47" t="s">
        <v>33</v>
      </c>
      <c r="E47" s="22" t="s">
        <v>74</v>
      </c>
      <c r="F47" s="22" t="s">
        <v>22</v>
      </c>
      <c r="G47" s="26" t="s">
        <v>91</v>
      </c>
      <c r="H47" s="22" t="s">
        <v>98</v>
      </c>
      <c r="I47" s="22" t="s">
        <v>104</v>
      </c>
      <c r="J47" s="22" t="s">
        <v>28</v>
      </c>
      <c r="K47" s="22" t="s">
        <v>78</v>
      </c>
      <c r="L47" s="22" t="s">
        <v>78</v>
      </c>
      <c r="M47" s="48" t="s">
        <v>47</v>
      </c>
      <c r="N47" s="47" t="s">
        <v>117</v>
      </c>
      <c r="O47" s="47" t="s">
        <v>75</v>
      </c>
      <c r="P47" s="21" t="s">
        <v>21</v>
      </c>
    </row>
    <row r="48" spans="1:16" s="37" customFormat="1" ht="20.25" customHeight="1" x14ac:dyDescent="0.2">
      <c r="A48" s="6" t="s">
        <v>14</v>
      </c>
      <c r="B48" s="4" t="s">
        <v>140</v>
      </c>
      <c r="C48" s="4">
        <v>100</v>
      </c>
      <c r="D48" s="47" t="s">
        <v>63</v>
      </c>
      <c r="E48" s="22" t="s">
        <v>75</v>
      </c>
      <c r="F48" s="22" t="s">
        <v>78</v>
      </c>
      <c r="G48" s="26" t="s">
        <v>92</v>
      </c>
      <c r="H48" s="22" t="s">
        <v>25</v>
      </c>
      <c r="I48" s="22" t="s">
        <v>26</v>
      </c>
      <c r="J48" s="22" t="s">
        <v>107</v>
      </c>
      <c r="K48" s="22" t="s">
        <v>76</v>
      </c>
      <c r="L48" s="22" t="s">
        <v>76</v>
      </c>
      <c r="M48" s="48" t="s">
        <v>75</v>
      </c>
      <c r="N48" s="47" t="s">
        <v>87</v>
      </c>
      <c r="O48" s="47" t="s">
        <v>75</v>
      </c>
      <c r="P48" s="21" t="s">
        <v>21</v>
      </c>
    </row>
    <row r="49" spans="1:16" s="37" customFormat="1" ht="20.25" customHeight="1" x14ac:dyDescent="0.2">
      <c r="A49" s="6" t="s">
        <v>15</v>
      </c>
      <c r="B49" s="4" t="s">
        <v>140</v>
      </c>
      <c r="C49" s="4">
        <v>100</v>
      </c>
      <c r="D49" s="47" t="s">
        <v>64</v>
      </c>
      <c r="E49" s="22" t="s">
        <v>75</v>
      </c>
      <c r="F49" s="22" t="s">
        <v>36</v>
      </c>
      <c r="G49" s="26" t="s">
        <v>93</v>
      </c>
      <c r="H49" s="22" t="s">
        <v>25</v>
      </c>
      <c r="I49" s="22" t="s">
        <v>30</v>
      </c>
      <c r="J49" s="22" t="s">
        <v>43</v>
      </c>
      <c r="K49" s="22" t="s">
        <v>78</v>
      </c>
      <c r="L49" s="22" t="s">
        <v>78</v>
      </c>
      <c r="M49" s="48" t="s">
        <v>47</v>
      </c>
      <c r="N49" s="47" t="s">
        <v>118</v>
      </c>
      <c r="O49" s="47" t="s">
        <v>75</v>
      </c>
      <c r="P49" s="21" t="s">
        <v>21</v>
      </c>
    </row>
    <row r="50" spans="1:16" s="37" customFormat="1" ht="20.25" customHeight="1" x14ac:dyDescent="0.2">
      <c r="A50" s="6" t="s">
        <v>16</v>
      </c>
      <c r="B50" s="4" t="s">
        <v>140</v>
      </c>
      <c r="C50" s="4">
        <v>100</v>
      </c>
      <c r="D50" s="47" t="s">
        <v>65</v>
      </c>
      <c r="E50" s="22" t="s">
        <v>76</v>
      </c>
      <c r="F50" s="22" t="s">
        <v>47</v>
      </c>
      <c r="G50" s="26" t="s">
        <v>94</v>
      </c>
      <c r="H50" s="22" t="s">
        <v>22</v>
      </c>
      <c r="I50" s="22" t="s">
        <v>49</v>
      </c>
      <c r="J50" s="22" t="s">
        <v>68</v>
      </c>
      <c r="K50" s="22" t="s">
        <v>47</v>
      </c>
      <c r="L50" s="22" t="s">
        <v>31</v>
      </c>
      <c r="M50" s="48" t="s">
        <v>47</v>
      </c>
      <c r="N50" s="47" t="s">
        <v>91</v>
      </c>
      <c r="O50" s="47" t="s">
        <v>20</v>
      </c>
      <c r="P50" s="21" t="s">
        <v>21</v>
      </c>
    </row>
    <row r="51" spans="1:16" s="37" customFormat="1" ht="20.25" customHeight="1" x14ac:dyDescent="0.2">
      <c r="A51" s="6" t="s">
        <v>17</v>
      </c>
      <c r="B51" s="4" t="s">
        <v>140</v>
      </c>
      <c r="C51" s="4">
        <v>100</v>
      </c>
      <c r="D51" s="47" t="s">
        <v>66</v>
      </c>
      <c r="E51" s="22" t="s">
        <v>75</v>
      </c>
      <c r="F51" s="22" t="s">
        <v>47</v>
      </c>
      <c r="G51" s="26" t="s">
        <v>44</v>
      </c>
      <c r="H51" s="22" t="s">
        <v>31</v>
      </c>
      <c r="I51" s="22" t="s">
        <v>68</v>
      </c>
      <c r="J51" s="22" t="s">
        <v>29</v>
      </c>
      <c r="K51" s="22" t="s">
        <v>76</v>
      </c>
      <c r="L51" s="22" t="s">
        <v>76</v>
      </c>
      <c r="M51" s="48" t="s">
        <v>47</v>
      </c>
      <c r="N51" s="47" t="s">
        <v>119</v>
      </c>
      <c r="O51" s="47" t="s">
        <v>75</v>
      </c>
      <c r="P51" s="21" t="s">
        <v>21</v>
      </c>
    </row>
    <row r="52" spans="1:16" s="37" customFormat="1" ht="20.25" customHeight="1" x14ac:dyDescent="0.2">
      <c r="A52" s="9" t="s">
        <v>18</v>
      </c>
      <c r="B52" s="12" t="s">
        <v>140</v>
      </c>
      <c r="C52" s="12">
        <v>100</v>
      </c>
      <c r="D52" s="49" t="s">
        <v>67</v>
      </c>
      <c r="E52" s="23" t="s">
        <v>75</v>
      </c>
      <c r="F52" s="23" t="s">
        <v>43</v>
      </c>
      <c r="G52" s="27" t="s">
        <v>95</v>
      </c>
      <c r="H52" s="23" t="s">
        <v>40</v>
      </c>
      <c r="I52" s="23" t="s">
        <v>50</v>
      </c>
      <c r="J52" s="23" t="s">
        <v>48</v>
      </c>
      <c r="K52" s="23" t="s">
        <v>76</v>
      </c>
      <c r="L52" s="23" t="s">
        <v>76</v>
      </c>
      <c r="M52" s="50" t="s">
        <v>47</v>
      </c>
      <c r="N52" s="49" t="s">
        <v>120</v>
      </c>
      <c r="O52" s="49" t="s">
        <v>20</v>
      </c>
      <c r="P52" s="24" t="s">
        <v>21</v>
      </c>
    </row>
    <row r="54" spans="1:16" s="31" customFormat="1" ht="14.25" x14ac:dyDescent="0.2">
      <c r="A54" s="30" t="s">
        <v>142</v>
      </c>
      <c r="B54" s="30"/>
    </row>
  </sheetData>
  <mergeCells count="10">
    <mergeCell ref="A4:P4"/>
    <mergeCell ref="A1:P1"/>
    <mergeCell ref="A2:P2"/>
    <mergeCell ref="A3:P3"/>
    <mergeCell ref="A31:O31"/>
    <mergeCell ref="C6:C7"/>
    <mergeCell ref="A6:A7"/>
    <mergeCell ref="D6:O6"/>
    <mergeCell ref="P6:P7"/>
    <mergeCell ref="B6:B7"/>
  </mergeCells>
  <pageMargins left="0.78740157480314965" right="0.78740157480314965" top="0.78740157480314965" bottom="0.78740157480314965" header="0.31496062992125984" footer="0.31496062992125984"/>
  <pageSetup paperSize="9" scale="64" orientation="landscape" horizontalDpi="0" verticalDpi="0" r:id="rId1"/>
  <headerFooter differentFirst="1">
    <oddHeader xml:space="preserve">&amp;C&amp;P&amp;R&amp;8
</oddHeader>
  </headerFooter>
  <rowBreaks count="1" manualBreakCount="1">
    <brk id="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2013-03-26T07:02:06Z</cp:lastPrinted>
  <dcterms:created xsi:type="dcterms:W3CDTF">2013-03-18T06:48:05Z</dcterms:created>
  <dcterms:modified xsi:type="dcterms:W3CDTF">2013-03-26T07:02:14Z</dcterms:modified>
</cp:coreProperties>
</file>